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27495" windowHeight="10425"/>
  </bookViews>
  <sheets>
    <sheet name="Sheet1" sheetId="1" r:id="rId1"/>
  </sheets>
  <definedNames>
    <definedName name="_xlnm.Print_Area" localSheetId="0">Sheet1!$A$1:$D$365</definedName>
  </definedNames>
  <calcPr calcId="145621"/>
</workbook>
</file>

<file path=xl/calcChain.xml><?xml version="1.0" encoding="utf-8"?>
<calcChain xmlns="http://schemas.openxmlformats.org/spreadsheetml/2006/main">
  <c r="C360" i="1" l="1"/>
  <c r="C46" i="1"/>
</calcChain>
</file>

<file path=xl/sharedStrings.xml><?xml version="1.0" encoding="utf-8"?>
<sst xmlns="http://schemas.openxmlformats.org/spreadsheetml/2006/main" count="612" uniqueCount="605">
  <si>
    <t>Chart of Account Description</t>
  </si>
  <si>
    <t>10 5111 000 4020 00000</t>
  </si>
  <si>
    <t>CURRENT TAXES</t>
  </si>
  <si>
    <t>10 5112 000 4020 00000</t>
  </si>
  <si>
    <t>DELINQ TAXES</t>
  </si>
  <si>
    <t>10 5141 000 4020 00000</t>
  </si>
  <si>
    <t>INTEREST/INVSTMTS</t>
  </si>
  <si>
    <t>10 5151 000 4020 15100</t>
  </si>
  <si>
    <t>MEALS/FS-STUDENTS</t>
  </si>
  <si>
    <t>10 5161 000 4020 16100</t>
  </si>
  <si>
    <t>MEALS/FS-ADULTS</t>
  </si>
  <si>
    <t>10 5165 000 4020 16500</t>
  </si>
  <si>
    <t>MEALS/FS NON PROGRAM</t>
  </si>
  <si>
    <t>10 5182 000 4020 00000</t>
  </si>
  <si>
    <t>PRESCHOOL PROG</t>
  </si>
  <si>
    <t>10 5221 000 4020 00000</t>
  </si>
  <si>
    <t>R RD/UTIL TAX</t>
  </si>
  <si>
    <t>10 5312 200 4020 60061</t>
  </si>
  <si>
    <t>TRANSPORTATION</t>
  </si>
  <si>
    <t>10 5324 500 4020 32400</t>
  </si>
  <si>
    <t>PARENTS AS TEACHERS REV</t>
  </si>
  <si>
    <t>10 5333 700 4020 33300</t>
  </si>
  <si>
    <t>FOOD SERV/STATE</t>
  </si>
  <si>
    <t>10 5412 400 4020 60064</t>
  </si>
  <si>
    <t>MO HEALTH NET-MSBA</t>
  </si>
  <si>
    <t>10 5412 410 4020 60064</t>
  </si>
  <si>
    <t>MO HEALTH NET-CL CARE</t>
  </si>
  <si>
    <t>10 5441 000 4020 44100</t>
  </si>
  <si>
    <t>SPEC ED PART B*FEDERAL</t>
  </si>
  <si>
    <t>10 5445 800 4020 44500</t>
  </si>
  <si>
    <t>FED SCHL LUNCH PROG/SSO</t>
  </si>
  <si>
    <t>10 5446 800 4020 44600</t>
  </si>
  <si>
    <t>FED SCHL BRKFST PROG/SSO</t>
  </si>
  <si>
    <t>10 5451 000 4020 45100</t>
  </si>
  <si>
    <t>TITLE I.A*FEDERAL</t>
  </si>
  <si>
    <t>10 5461 000 4020 46100</t>
  </si>
  <si>
    <t>TITLE IV.A*FED</t>
  </si>
  <si>
    <t>10 5465 000 4020 46500</t>
  </si>
  <si>
    <t>TITLE II.A*FED</t>
  </si>
  <si>
    <t>10 5473 000 4020 47300</t>
  </si>
  <si>
    <t>SCH LUNCH PROGRAM-NSLP</t>
  </si>
  <si>
    <t>10 5474 000 4020 47400</t>
  </si>
  <si>
    <t>SCH BREAKFAST PROGRAM-NSBP</t>
  </si>
  <si>
    <t>10 5492 920 4020 49200</t>
  </si>
  <si>
    <t>FED REAP GRANT</t>
  </si>
  <si>
    <t>10 1111 6152 000 4020 3 60060</t>
  </si>
  <si>
    <t>NON CERT AIDE SALARY-STATE PAID</t>
  </si>
  <si>
    <t>10 1111 6221 000 4020 1 00000</t>
  </si>
  <si>
    <t>NON CERT PEERS</t>
  </si>
  <si>
    <t>10 1111 6231 000 4020 1 00000</t>
  </si>
  <si>
    <t>NON CERT OASDI</t>
  </si>
  <si>
    <t>10 1111 6232 000 4020 1 00000</t>
  </si>
  <si>
    <t>NON CERT MEDICARE</t>
  </si>
  <si>
    <t>10 1111 6241 000 4020 1 00000</t>
  </si>
  <si>
    <t>NON CERT INSURANCE</t>
  </si>
  <si>
    <t>10 1111 6261 000 4020 1 00000</t>
  </si>
  <si>
    <t>INSTL-WORKR COMP INS</t>
  </si>
  <si>
    <t>10 1111 6411 000 4020 1 00000</t>
  </si>
  <si>
    <t>INSTL-SUPPLIES</t>
  </si>
  <si>
    <t>10 1221 6151 700 4020 1 12210</t>
  </si>
  <si>
    <t>NC PC ASST SALARY</t>
  </si>
  <si>
    <t>10 1221 6152 000 4020 4 44100</t>
  </si>
  <si>
    <t>PART B N/C SPED AID SALARY</t>
  </si>
  <si>
    <t>10 1221 6221 700 4020 1 12210</t>
  </si>
  <si>
    <t>NC PC ASST PEERS</t>
  </si>
  <si>
    <t>10 1221 6231 000 4020 1 12210</t>
  </si>
  <si>
    <t>NC SPED AIDE OASDI</t>
  </si>
  <si>
    <t>10 1221 6231 700 4020 1 12210</t>
  </si>
  <si>
    <t>NC PC ASST OASDI</t>
  </si>
  <si>
    <t>10 1221 6232 000 4020 1 12210</t>
  </si>
  <si>
    <t>NC SPED AID MEDIC</t>
  </si>
  <si>
    <t>10 1221 6232 700 4020 1 12210</t>
  </si>
  <si>
    <t>NC PC ASST MEDICARE</t>
  </si>
  <si>
    <t>10 1221 6241 000 4020 1 12210</t>
  </si>
  <si>
    <t>NC SPED AIDE INSURANCE</t>
  </si>
  <si>
    <t>10 1221 6241 700 4020 1 12210</t>
  </si>
  <si>
    <t>NC PC ASST INSURANCE</t>
  </si>
  <si>
    <t>10 1221 6313 000 4020 1 12210</t>
  </si>
  <si>
    <t>SPED STUDENT TESTING</t>
  </si>
  <si>
    <t>10 1221 6371 000 4020 1 12210</t>
  </si>
  <si>
    <t>SPED DUES/MEMBRSHP</t>
  </si>
  <si>
    <t>10 1221 6411 000 4020 1 12210</t>
  </si>
  <si>
    <t>SPED SUPPLIES</t>
  </si>
  <si>
    <t>10 1251 6152 000 4020 4 45100</t>
  </si>
  <si>
    <t>NC TITLE I AIDE SALARY-FED PD</t>
  </si>
  <si>
    <t>10 1251 6221 000 4020 1 00000</t>
  </si>
  <si>
    <t>10 1251 6231 000 4020 1 00000</t>
  </si>
  <si>
    <t>10 1251 6232 000 4020 1 00000</t>
  </si>
  <si>
    <t>10 1251 6241 000 4020 1 00000</t>
  </si>
  <si>
    <t>N/C TITLE AIDE INS-LOCAL PAID</t>
  </si>
  <si>
    <t>10 1251 6411 000 4020 1 00000</t>
  </si>
  <si>
    <t>TITLE I LOCAL PD SUPPLIES</t>
  </si>
  <si>
    <t>10 1421 6161 000 4020 1 00000</t>
  </si>
  <si>
    <t>COACH SALARY</t>
  </si>
  <si>
    <t>10 1421 6161 100 4020 1 00000</t>
  </si>
  <si>
    <t>CHEER SPNSR SALARY</t>
  </si>
  <si>
    <t>10 1421 6231 000 4020 1 00000</t>
  </si>
  <si>
    <t>COACH OASDI</t>
  </si>
  <si>
    <t>10 1421 6231 100 4020 1 00000</t>
  </si>
  <si>
    <t>CHEER SPNSR OASDI</t>
  </si>
  <si>
    <t>10 1421 6232 000 4020 1 00000</t>
  </si>
  <si>
    <t>COACH MEDICARE</t>
  </si>
  <si>
    <t>10 1421 6232 100 4020 1 00000</t>
  </si>
  <si>
    <t>CHEER SPNSR MEDIC</t>
  </si>
  <si>
    <t>10 1421 6343 000 4020 1 00000</t>
  </si>
  <si>
    <t>COACH TRAVEL &amp; SCOREKEEPER</t>
  </si>
  <si>
    <t>10 1421 6391 000 4020 1 00000</t>
  </si>
  <si>
    <t>GAME REFEREES &amp; SECURITY</t>
  </si>
  <si>
    <t>10 1491 6411 100 4020 1 00000</t>
  </si>
  <si>
    <t>MISC ACTIV-IN/OUT</t>
  </si>
  <si>
    <t>10 2114 6151 000 4020 1 00000</t>
  </si>
  <si>
    <t>PUPIL ACCT SALARY</t>
  </si>
  <si>
    <t>10 2114 6151 000 4020 1 12210</t>
  </si>
  <si>
    <t>PUPIL ACCT SAL-20%</t>
  </si>
  <si>
    <t>10 2114 6221 000 4020 1 00000</t>
  </si>
  <si>
    <t>PUPIL ACCT PEERS</t>
  </si>
  <si>
    <t>10 2114 6221 000 4020 1 12210</t>
  </si>
  <si>
    <t>PUPIL ACCT PEERS-20%</t>
  </si>
  <si>
    <t>10 2114 6231 000 4020 1 00000</t>
  </si>
  <si>
    <t>PUPIL ACCT OASDI</t>
  </si>
  <si>
    <t>10 2114 6231 000 4020 1 12210</t>
  </si>
  <si>
    <t>PUPIL ACCT OASDI-20%</t>
  </si>
  <si>
    <t>10 2114 6232 000 4020 1 00000</t>
  </si>
  <si>
    <t>PUPIL ACCT MEDICARE</t>
  </si>
  <si>
    <t>10 2114 6232 000 4020 1 12210</t>
  </si>
  <si>
    <t>PUPIL ACCT MEDICARE-20%</t>
  </si>
  <si>
    <t>10 2114 6241 000 4020 1 00000</t>
  </si>
  <si>
    <t>PUPIL ACCT INSURANCE</t>
  </si>
  <si>
    <t>10 2114 6241 000 4020 1 12210</t>
  </si>
  <si>
    <t>PUPIL ACCT INSURANCE-20%</t>
  </si>
  <si>
    <t>10 2134 6313 000 4020 1 00000</t>
  </si>
  <si>
    <t>HEALTH SERV-CONT SERV</t>
  </si>
  <si>
    <t>10 2134 6313 000 4020 1 12210</t>
  </si>
  <si>
    <t>HEALTH SERV-CONT SERV 20% SPED</t>
  </si>
  <si>
    <t>10 2134 6411 000 4020 1 00000</t>
  </si>
  <si>
    <t>HEALTH SERV-SUPPLIES</t>
  </si>
  <si>
    <t>10 2213 6319 000 4020 1 00000</t>
  </si>
  <si>
    <t>PROF DEV-LOCAL PD TRNG/PDC EXP</t>
  </si>
  <si>
    <t>10 2214 6319 000 4020 3 00000</t>
  </si>
  <si>
    <t>1% PDC-OTHER P SERVICES</t>
  </si>
  <si>
    <t>10 2222 6371 000 4020 1 00000</t>
  </si>
  <si>
    <t>LIBRARY-DUES/MBRSHIPS</t>
  </si>
  <si>
    <t>10 2222 6411 000 4020 1 00000</t>
  </si>
  <si>
    <t>LIBRARY-SUPPLIES</t>
  </si>
  <si>
    <t>10 2222 6441 000 4020 1 00000</t>
  </si>
  <si>
    <t>LIBRARY-BOOKS/VIDEO L</t>
  </si>
  <si>
    <t>10 2222 6451 000 4020 1 00000</t>
  </si>
  <si>
    <t>LIBRARY-SUBSCRIPTIONS</t>
  </si>
  <si>
    <t>10 2225 6337 000 4020 1 00000</t>
  </si>
  <si>
    <t>PUPIL SOFTWARE YEARLY FEES</t>
  </si>
  <si>
    <t>10 2225 6371 000 4020 1 00000</t>
  </si>
  <si>
    <t>10 2225 6371 000 4020 4 49200</t>
  </si>
  <si>
    <t>REAP-PUPIL TECH DUES</t>
  </si>
  <si>
    <t>10 2225 6411 000 4020 1 00000</t>
  </si>
  <si>
    <t>PUPIL TECH-SUPPLIES</t>
  </si>
  <si>
    <t>10 2225 6412 000 4020 1 00000</t>
  </si>
  <si>
    <t>PUPIL TECH-EQUIPMENT</t>
  </si>
  <si>
    <t>10 2311 6315 000 4020 1 00000</t>
  </si>
  <si>
    <t>BOE-AUDIT FEES</t>
  </si>
  <si>
    <t>10 2311 6317 000 4020 1 00000</t>
  </si>
  <si>
    <t>BOE-LEGAL FEES</t>
  </si>
  <si>
    <t>10 2311 6318 000 4020 1 00000</t>
  </si>
  <si>
    <t>BOE-ELECTION FEES</t>
  </si>
  <si>
    <t>10 2311 6352 000 4020 1 00000</t>
  </si>
  <si>
    <t>BOE-LIABILITY INS</t>
  </si>
  <si>
    <t>10 2311 6362 000 4020 1 00000</t>
  </si>
  <si>
    <t>BOE-ADS &amp; COMM</t>
  </si>
  <si>
    <t>10 2311 6371 000 4020 1 00000</t>
  </si>
  <si>
    <t>BOE-DUES &amp; MBRSHPS</t>
  </si>
  <si>
    <t>10 2311 6411 000 4020 1 00000</t>
  </si>
  <si>
    <t>BOE-SUPPLIES</t>
  </si>
  <si>
    <t>10 2321 6131 000 4020 1 00000</t>
  </si>
  <si>
    <t>SUPT SEC STIPEND SAL</t>
  </si>
  <si>
    <t>10 2321 6151 000 4020 1 00000</t>
  </si>
  <si>
    <t>SUPT SEC SALARY</t>
  </si>
  <si>
    <t>10 2321 6151 000 4020 1 12210</t>
  </si>
  <si>
    <t>SUPT SEC SALARY-20%</t>
  </si>
  <si>
    <t>10 2321 6221 000 4020 1 00000</t>
  </si>
  <si>
    <t>SUPT SEC PEERS</t>
  </si>
  <si>
    <t>10 2321 6221 000 4020 1 12210</t>
  </si>
  <si>
    <t>SUPT SEC PEERS-20%</t>
  </si>
  <si>
    <t>10 2321 6231 000 4020 1 00000</t>
  </si>
  <si>
    <t>SUPT SEC OASDI</t>
  </si>
  <si>
    <t>10 2321 6231 000 4020 1 12210</t>
  </si>
  <si>
    <t>SUPT SEC OASDI-20%</t>
  </si>
  <si>
    <t>10 2321 6232 000 4020 1 00000</t>
  </si>
  <si>
    <t>SUPT SEC MEDICARE</t>
  </si>
  <si>
    <t>10 2321 6232 000 4020 1 12210</t>
  </si>
  <si>
    <t>SUPT SEC MEDICARE-20%</t>
  </si>
  <si>
    <t>10 2321 6241 000 4020 1 00000</t>
  </si>
  <si>
    <t>SUPT SEC INSURANCE</t>
  </si>
  <si>
    <t>10 2321 6241 000 4020 1 12210</t>
  </si>
  <si>
    <t>SUPT SEC INSURANCE-20%</t>
  </si>
  <si>
    <t>10 2321 6319 000 4020 1 00000</t>
  </si>
  <si>
    <t>ADMIN-STAFF/NSF FEES</t>
  </si>
  <si>
    <t>10 2321 6343 000 4020 1 00000</t>
  </si>
  <si>
    <t>ADMIN/SUPT-TRAVEL</t>
  </si>
  <si>
    <t>10 2321 6371 000 4020 1 00000</t>
  </si>
  <si>
    <t>ADMIN/SUPT-DUES/MBRSH</t>
  </si>
  <si>
    <t>10 2321 6411 000 4020 1 00000</t>
  </si>
  <si>
    <t>ADMIN/SUPT-SUPPLIES</t>
  </si>
  <si>
    <t>10 2331 6371 000 4020 1 00000</t>
  </si>
  <si>
    <t>10 2331 6371 000 4020 4 49200</t>
  </si>
  <si>
    <t>REAP-ADMIN TECH DUES</t>
  </si>
  <si>
    <t>10 2331 6411 000 4020 1 00000</t>
  </si>
  <si>
    <t>ADMIN TECH-SUPPLIES</t>
  </si>
  <si>
    <t>10 2331 6412 000 4020 1 00000</t>
  </si>
  <si>
    <t>ADMIN TECH-EQUIPMT</t>
  </si>
  <si>
    <t>10 2411 6151 000 4020 1 00000</t>
  </si>
  <si>
    <t>BLDG SEC SALARY</t>
  </si>
  <si>
    <t>10 2411 6151 000 4020 1 12210</t>
  </si>
  <si>
    <t>BLDG SEC SALARY-20%</t>
  </si>
  <si>
    <t>10 2411 6221 000 4020 1 00000</t>
  </si>
  <si>
    <t>BLDG SEC PEERS</t>
  </si>
  <si>
    <t>10 2411 6221 000 4020 1 12210</t>
  </si>
  <si>
    <t>BLDG SEC PEERS-20%</t>
  </si>
  <si>
    <t>10 2411 6231 000 4020 1 00000</t>
  </si>
  <si>
    <t>BLDG SEC OASDI</t>
  </si>
  <si>
    <t>10 2411 6231 000 4020 1 12210</t>
  </si>
  <si>
    <t>BLDG SEC OASDI-20%</t>
  </si>
  <si>
    <t>10 2411 6232 000 4020 1 00000</t>
  </si>
  <si>
    <t>BLDG SEC MEDICARE</t>
  </si>
  <si>
    <t>10 2411 6232 000 4020 1 12210</t>
  </si>
  <si>
    <t>BLDG SEC MEDICARE-20%</t>
  </si>
  <si>
    <t>10 2411 6241 000 4020 1 00000</t>
  </si>
  <si>
    <t>BLDG SEC INSURANCE</t>
  </si>
  <si>
    <t>10 2411 6241 000 4020 1 12210</t>
  </si>
  <si>
    <t>BLDG SEC INSURANCE-20%</t>
  </si>
  <si>
    <t>10 2411 6343 000 4020 1 00000</t>
  </si>
  <si>
    <t>ADMIN/PRIN-TRAVEL</t>
  </si>
  <si>
    <t>10 2411 6371 000 4020 1 00000</t>
  </si>
  <si>
    <t>ADMIN/PRIN-DUES&amp;MBRSH</t>
  </si>
  <si>
    <t>10 2411 6411 000 4020 1 00000</t>
  </si>
  <si>
    <t>ADMIN/PRIN-SUPPLIES</t>
  </si>
  <si>
    <t>10 2491 6151 000 4020 1 00000</t>
  </si>
  <si>
    <t>BLDG AIDE SALARY</t>
  </si>
  <si>
    <t>10 2491 6221 000 4020 1 00000</t>
  </si>
  <si>
    <t>BLDGE AIDE PEERS</t>
  </si>
  <si>
    <t>10 2491 6231 000 4020 1 00000</t>
  </si>
  <si>
    <t>BLDG AIDE OASDI</t>
  </si>
  <si>
    <t>10 2491 6232 000 4020 1 00000</t>
  </si>
  <si>
    <t>BLDG AIDE MEDICARE</t>
  </si>
  <si>
    <t>10 2523 6151 000 4020 1 00000</t>
  </si>
  <si>
    <t>FISCAL MGMT SALARY</t>
  </si>
  <si>
    <t>10 2523 6151 000 4020 1 12210</t>
  </si>
  <si>
    <t>FISCAL MGMT SALARY-20%</t>
  </si>
  <si>
    <t>10 2523 6221 000 4020 1 00000</t>
  </si>
  <si>
    <t>FISCAL MGMT PEERS</t>
  </si>
  <si>
    <t>10 2523 6221 000 4020 1 12210</t>
  </si>
  <si>
    <t>FISCAL MGMT PEERS-20%</t>
  </si>
  <si>
    <t>10 2523 6231 000 4020 1 00000</t>
  </si>
  <si>
    <t>FISCAL MGMT OASDI</t>
  </si>
  <si>
    <t>10 2523 6231 000 4020 1 12210</t>
  </si>
  <si>
    <t>FISCAL MGMT OASDI-20%</t>
  </si>
  <si>
    <t>10 2523 6232 000 4020 1 00000</t>
  </si>
  <si>
    <t>FISCAL MGMT MEDIC</t>
  </si>
  <si>
    <t>10 2523 6232 000 4020 1 12210</t>
  </si>
  <si>
    <t>FISCAL MGMT MEDICARE-20%</t>
  </si>
  <si>
    <t>10 2523 6241 000 4020 1 00000</t>
  </si>
  <si>
    <t>FISCAL MGMT INSUR</t>
  </si>
  <si>
    <t>10 2523 6241 000 4020 1 12210</t>
  </si>
  <si>
    <t>FISCAL MGMT INSURANCE-20%</t>
  </si>
  <si>
    <t>10 2524 6151 000 4020 1 00000</t>
  </si>
  <si>
    <t>PAYROLL SERV SALARY</t>
  </si>
  <si>
    <t>10 2524 6151 000 4020 1 12210</t>
  </si>
  <si>
    <t>PAYROLL SERV SALARY-20%</t>
  </si>
  <si>
    <t>10 2524 6221 000 4020 1 00000</t>
  </si>
  <si>
    <t>PAYROLL SERV PEERS</t>
  </si>
  <si>
    <t>10 2524 6221 000 4020 1 12210</t>
  </si>
  <si>
    <t>PAYROLL SERV PEERS-20%</t>
  </si>
  <si>
    <t>10 2524 6231 000 4020 1 00000</t>
  </si>
  <si>
    <t>PAYROLL SERV OASDI</t>
  </si>
  <si>
    <t>10 2524 6231 000 4020 1 12210</t>
  </si>
  <si>
    <t>PAYROLL SERV OASDI-20%</t>
  </si>
  <si>
    <t>10 2524 6232 000 4020 1 00000</t>
  </si>
  <si>
    <t>PAYROLL SERV MEDIC</t>
  </si>
  <si>
    <t>10 2524 6232 000 4020 1 12210</t>
  </si>
  <si>
    <t>PAYROLL SERV MEDICARE-20%</t>
  </si>
  <si>
    <t>10 2524 6241 000 4020 1 00000</t>
  </si>
  <si>
    <t>PAYROLL SERV INSUR</t>
  </si>
  <si>
    <t>10 2524 6241 000 4020 1 12210</t>
  </si>
  <si>
    <t>PAYROLL SERV INSURANCE-20%</t>
  </si>
  <si>
    <t>10 2524 6337 000 4020 1 00000</t>
  </si>
  <si>
    <t>PYRL SOFTW YRLY FEES</t>
  </si>
  <si>
    <t>10 2525 6151 000 4020 1 00000</t>
  </si>
  <si>
    <t>FINCL ACCTNG SALARY</t>
  </si>
  <si>
    <t>10 2525 6151 000 4020 1 12210</t>
  </si>
  <si>
    <t>FINCL ACCTNG SALARY-20%</t>
  </si>
  <si>
    <t>10 2525 6221 000 4020 1 00000</t>
  </si>
  <si>
    <t>FINCL ACCTNG PEERS</t>
  </si>
  <si>
    <t>10 2525 6221 000 4020 1 12210</t>
  </si>
  <si>
    <t>FINCL ACCTNG PEERS-20%</t>
  </si>
  <si>
    <t>10 2525 6231 000 4020 1 00000</t>
  </si>
  <si>
    <t>FINCL ACCTNG OASDI</t>
  </si>
  <si>
    <t>10 2525 6231 000 4020 1 12210</t>
  </si>
  <si>
    <t>FINCL ACCTNG OASDI-20%</t>
  </si>
  <si>
    <t>10 2525 6232 000 4020 1 00000</t>
  </si>
  <si>
    <t>FINCL ACCTNG MEDIC</t>
  </si>
  <si>
    <t>10 2525 6232 000 4020 1 12210</t>
  </si>
  <si>
    <t>FINCL ACCTNG MEDICARE-20%</t>
  </si>
  <si>
    <t>10 2525 6241 000 4020 1 00000</t>
  </si>
  <si>
    <t>FINCL ACCTNG INSUR</t>
  </si>
  <si>
    <t>10 2525 6241 000 4020 1 12210</t>
  </si>
  <si>
    <t>FINCL ACCTNG INSURANCE-20%</t>
  </si>
  <si>
    <t>10 2525 6337 000 4020 1 00000</t>
  </si>
  <si>
    <t>FINCL SOFTW YRLY FEES</t>
  </si>
  <si>
    <t>10 2529 6319 400 4020 1 00000</t>
  </si>
  <si>
    <t>SDAC FEES-MSBA</t>
  </si>
  <si>
    <t>10 2529 6319 410 4020 1 00000</t>
  </si>
  <si>
    <t>DIRECT SERVICES BILLING FEES-C CARE</t>
  </si>
  <si>
    <t>10 2541 6151 000 4020 1 00000</t>
  </si>
  <si>
    <t>MAINT SALARY</t>
  </si>
  <si>
    <t>10 2541 6221 000 4020 1 00000</t>
  </si>
  <si>
    <t>MAINT PEERS</t>
  </si>
  <si>
    <t>10 2541 6231 000 4020 1 00000</t>
  </si>
  <si>
    <t>MAINT OASDI</t>
  </si>
  <si>
    <t>10 2541 6232 000 4020 1 00000</t>
  </si>
  <si>
    <t>MAINT MEDICARE</t>
  </si>
  <si>
    <t>10 2541 6241 000 4020 1 00000</t>
  </si>
  <si>
    <t>MAINT INSURANCE</t>
  </si>
  <si>
    <t>10 2541 6261 000 4020 1 00000</t>
  </si>
  <si>
    <t>MAINT-W/C INSURANCE</t>
  </si>
  <si>
    <t>10 2542 6332 000 4020 1 00000</t>
  </si>
  <si>
    <t>BLDG MAINT-O PUR SERV</t>
  </si>
  <si>
    <t>10 2542 6335 000 4020 1 00000</t>
  </si>
  <si>
    <t>BLDG-WATER &amp; SEWER</t>
  </si>
  <si>
    <t>10 2542 6336 000 4020 1 00000</t>
  </si>
  <si>
    <t>BLDG-TRASH REMVL</t>
  </si>
  <si>
    <t>10 2542 6351 000 4020 1 00000</t>
  </si>
  <si>
    <t>BLDG-PROPERTY INS</t>
  </si>
  <si>
    <t>10 2542 6352 000 4020 1 00000</t>
  </si>
  <si>
    <t>BLDG-LIABILITY INS</t>
  </si>
  <si>
    <t>10 2542 6361 000 4020 1 00000</t>
  </si>
  <si>
    <t>BLDG-PHONE/FAX/POSTAGE</t>
  </si>
  <si>
    <t>10 2542 6411 000 4020 1 00000</t>
  </si>
  <si>
    <t>BLDG-MAINT-SUPPLIES</t>
  </si>
  <si>
    <t>10 2542 6481 000 4020 1 00000</t>
  </si>
  <si>
    <t>BLDG-ELECTRICITY</t>
  </si>
  <si>
    <t>10 2542 6483 000 4020 1 00000</t>
  </si>
  <si>
    <t>BLDG-PROPANE</t>
  </si>
  <si>
    <t>10 2543 6332 000 4020 1 00000</t>
  </si>
  <si>
    <t>GROUNDS MAINT</t>
  </si>
  <si>
    <t>10 2544 6391 000 4020 1 00000</t>
  </si>
  <si>
    <t>BLDG EQUIPMT MAINT</t>
  </si>
  <si>
    <t>10 2546 6391 000 4020 1 00000</t>
  </si>
  <si>
    <t>MAINT-SECURITY SERV</t>
  </si>
  <si>
    <t>10 2552 6161 000 4020 1 00000</t>
  </si>
  <si>
    <t>DRIVER SALARY</t>
  </si>
  <si>
    <t>10 2552 6161 000 4020 3 60061</t>
  </si>
  <si>
    <t>DRIVER SAL - STATE PD</t>
  </si>
  <si>
    <t>10 2552 6221 000 4020 1 00000</t>
  </si>
  <si>
    <t>DRIVER PEERS</t>
  </si>
  <si>
    <t>10 2552 6231 000 4020 1 00000</t>
  </si>
  <si>
    <t>DRIVER OASDI</t>
  </si>
  <si>
    <t>10 2552 6232 000 4020 1 00000</t>
  </si>
  <si>
    <t>DRIVER MEDICARE</t>
  </si>
  <si>
    <t>10 2552 6319 000 4020 1 00000</t>
  </si>
  <si>
    <t>DVR PHYS &amp; DRUG TESTS</t>
  </si>
  <si>
    <t>10 2552 6332 000 4020 1 00000</t>
  </si>
  <si>
    <t>BUS REPRS &amp; MAINT</t>
  </si>
  <si>
    <t>10 2552 6349 000 4020 1 00000</t>
  </si>
  <si>
    <t>BUS LICENSE &amp; TITLE</t>
  </si>
  <si>
    <t>10 2552 6349 060 4020 1 00000</t>
  </si>
  <si>
    <t>BUSSING STUDENTS BY STAFF</t>
  </si>
  <si>
    <t>10 2552 6351 000 4020 1 00000</t>
  </si>
  <si>
    <t>BUS INSURANCE</t>
  </si>
  <si>
    <t>10 2552 6352 000 4020 1 00000</t>
  </si>
  <si>
    <t>BUS EMPL LIAB INSUR</t>
  </si>
  <si>
    <t>10 2552 6371 000 4020 1 00000</t>
  </si>
  <si>
    <t>BUS DUES</t>
  </si>
  <si>
    <t>10 2552 6411 000 4020 1 00000</t>
  </si>
  <si>
    <t>BUS SUPP</t>
  </si>
  <si>
    <t>10 2552 6486 000 4020 1 00000</t>
  </si>
  <si>
    <t>BUS FUEL</t>
  </si>
  <si>
    <t>10 2562 6131 040 4020 1 00000</t>
  </si>
  <si>
    <t>FS STIPEND SALARY</t>
  </si>
  <si>
    <t>10 2562 6151 000 4020 1 00000</t>
  </si>
  <si>
    <t>FS SALARY</t>
  </si>
  <si>
    <t>10 2562 6151 000 4020 3 33300</t>
  </si>
  <si>
    <t>FS SALARY - STATE PD</t>
  </si>
  <si>
    <t>10 2562 6151 000 4020 4 44500</t>
  </si>
  <si>
    <t>FS SALARY - FEDERAL PD</t>
  </si>
  <si>
    <t>10 2562 6221 000 4020 1 00000</t>
  </si>
  <si>
    <t>FS PEERS</t>
  </si>
  <si>
    <t>10 2562 6221 000 4020 4 44500</t>
  </si>
  <si>
    <t>FS PEERS/FED PAID</t>
  </si>
  <si>
    <t>10 2562 6221 040 4020 1 00000</t>
  </si>
  <si>
    <t>FS STIPEND PEERS</t>
  </si>
  <si>
    <t>10 2562 6231 000 4020 1 00000</t>
  </si>
  <si>
    <t>FS OASDI</t>
  </si>
  <si>
    <t>10 2562 6231 000 4020 4 44500</t>
  </si>
  <si>
    <t>FS OASDI-FED PAID</t>
  </si>
  <si>
    <t>10 2562 6231 040 4020 1 00000</t>
  </si>
  <si>
    <t>FS STIPEN OASDI</t>
  </si>
  <si>
    <t>10 2562 6232 000 4020 1 00000</t>
  </si>
  <si>
    <t>FS MEDICARE</t>
  </si>
  <si>
    <t>10 2562 6232 040 4020 1 00000</t>
  </si>
  <si>
    <t>FS STIPEN MEDICARE</t>
  </si>
  <si>
    <t>10 2562 6241 000 4020 1 00000</t>
  </si>
  <si>
    <t>FS INSURANCE</t>
  </si>
  <si>
    <t>10 2562 6241 000 4020 4 44500</t>
  </si>
  <si>
    <t>FS INSURANCE/FED PAID</t>
  </si>
  <si>
    <t>10 2562 6332 000 4020 1 00000</t>
  </si>
  <si>
    <t>FS - EQPMT REPAIRS</t>
  </si>
  <si>
    <t>10 2562 6371 000 4020 1 00000</t>
  </si>
  <si>
    <t>FS - DUES &amp; MBRSHPS</t>
  </si>
  <si>
    <t>10 2562 6391 000 4020 1 00000</t>
  </si>
  <si>
    <t>FS - OTHER PURCH SERV</t>
  </si>
  <si>
    <t>10 2562 6411 000 4020 1 00000</t>
  </si>
  <si>
    <t>FS - SUPPLIES</t>
  </si>
  <si>
    <t>10 2562 6471 000 4020 1 00000</t>
  </si>
  <si>
    <t>FS - FOOD</t>
  </si>
  <si>
    <t>10 3511 6313 000 4020 1 00000</t>
  </si>
  <si>
    <t>CONT PAT-LOCAL PD</t>
  </si>
  <si>
    <t>10 3511 6313 000 4020 3 32400</t>
  </si>
  <si>
    <t>CONT PAT-STATE PD</t>
  </si>
  <si>
    <t>10 3511 6319 000 4020 3 32400</t>
  </si>
  <si>
    <t>PAT TRAINING FEES</t>
  </si>
  <si>
    <t>10 3511 6371 000 4020 3 32400</t>
  </si>
  <si>
    <t>PAT DUES/MEMBRSHPS</t>
  </si>
  <si>
    <t>10 3512 6151 000 4020 1 00000</t>
  </si>
  <si>
    <t>PRESCHOOL SALARY</t>
  </si>
  <si>
    <t>10 3512 6151 400 4020 4 60064</t>
  </si>
  <si>
    <t>PRESCHOOL SAL-FED PD</t>
  </si>
  <si>
    <t>10 3512 6221 000 4020 1 00000</t>
  </si>
  <si>
    <t>PRESCHOOL PEERS</t>
  </si>
  <si>
    <t>10 3512 6231 000 4020 1 00000</t>
  </si>
  <si>
    <t>PRESCHOOL OASDI</t>
  </si>
  <si>
    <t>10 3512 6232 000 4020 1 00000</t>
  </si>
  <si>
    <t>PRESCHOOL MEDIC</t>
  </si>
  <si>
    <t>10 3611 6411 000 4020 4 45100</t>
  </si>
  <si>
    <t>TITLE I HOMELESS*FED</t>
  </si>
  <si>
    <t>20 5113 000 4020 00000</t>
  </si>
  <si>
    <t>PROP C SALES TAX</t>
  </si>
  <si>
    <t>20 5115 000 4020 00000</t>
  </si>
  <si>
    <t>M&amp;M SUR TAXES</t>
  </si>
  <si>
    <t>20 5211 000 4020 00000</t>
  </si>
  <si>
    <t>FINES/ESCHEATS</t>
  </si>
  <si>
    <t>20 5311 300 4020 60060</t>
  </si>
  <si>
    <t>BASIC FORMULA</t>
  </si>
  <si>
    <t>20 5319 300 4020 60060</t>
  </si>
  <si>
    <t>CLASSROOM TR FUND</t>
  </si>
  <si>
    <t>20 5325 300 4020 60060</t>
  </si>
  <si>
    <t>SMALL SCHOOLS GRANT</t>
  </si>
  <si>
    <t>20 5441 000 4020 44100</t>
  </si>
  <si>
    <t>20 5442 619 4020 44201</t>
  </si>
  <si>
    <t>ECSE 619 SERVICES-FED PD</t>
  </si>
  <si>
    <t>20 5451 000 4020 45100</t>
  </si>
  <si>
    <t>20 5461 000 4020 46100</t>
  </si>
  <si>
    <t>TITLE IV.A*FEDERAL</t>
  </si>
  <si>
    <t>20 5465 000 4020 46500</t>
  </si>
  <si>
    <t>TITLE II.A*FED PAID</t>
  </si>
  <si>
    <t>20 1111 6111 000 4020 1 00000</t>
  </si>
  <si>
    <t>CERT SALARY-LOCAL PD</t>
  </si>
  <si>
    <t>20 1111 6111 000 4020 3 60060</t>
  </si>
  <si>
    <t>CERT SAL-STATE PAID</t>
  </si>
  <si>
    <t>20 1111 6122 000 4020 1 00000</t>
  </si>
  <si>
    <t>P/T CERT SAL-LOCAL PD</t>
  </si>
  <si>
    <t>20 1111 6122 300 4020 3 60060</t>
  </si>
  <si>
    <t>PART TIME CERT SAL-STATE PD</t>
  </si>
  <si>
    <t>20 1111 6211 000 4020 1 00000</t>
  </si>
  <si>
    <t>CERT SAL PSRS</t>
  </si>
  <si>
    <t>20 1111 6221 050 4020 1 00000</t>
  </si>
  <si>
    <t>CERT SUB PEERS RETIREMENT</t>
  </si>
  <si>
    <t>20 1111 6231 000 4020 1 00000</t>
  </si>
  <si>
    <t>CERT SAL OASDI</t>
  </si>
  <si>
    <t>20 1111 6232 000 4020 1 00000</t>
  </si>
  <si>
    <t>CERT SAL MEDICARE</t>
  </si>
  <si>
    <t>20 1111 6241 000 4020 1 00000</t>
  </si>
  <si>
    <t>CERT SAL INSURANCE</t>
  </si>
  <si>
    <t>20 1221 6111 500 4020 1 12210</t>
  </si>
  <si>
    <t>PROC COOR SALARY</t>
  </si>
  <si>
    <t>20 1221 6122 000 4020 1 12210</t>
  </si>
  <si>
    <t>CERT SPED SAL</t>
  </si>
  <si>
    <t>20 1221 6122 000 4020 4 44100</t>
  </si>
  <si>
    <t>PART B CERT SPED SAL</t>
  </si>
  <si>
    <t>20 1221 6211 500 4020 1 12210</t>
  </si>
  <si>
    <t>PROC COOR PSRS</t>
  </si>
  <si>
    <t>20 1221 6232 000 4020 1 12210</t>
  </si>
  <si>
    <t>CERT SPED MEDIC</t>
  </si>
  <si>
    <t>20 1221 6232 500 4020 1 12210</t>
  </si>
  <si>
    <t>PROC COORD MEDICARE</t>
  </si>
  <si>
    <t>20 1223 6122 000 4020 4 44100</t>
  </si>
  <si>
    <t>PART B CEIS SALARY</t>
  </si>
  <si>
    <t>20 1223 6122 619 4020 4 44201</t>
  </si>
  <si>
    <t>PART B-ECSE 619-CEIS SALARY</t>
  </si>
  <si>
    <t>20 1223 6232 000 4020 1 12210</t>
  </si>
  <si>
    <t>CEIS MEDICARE</t>
  </si>
  <si>
    <t>20 1251 6111 000 4020 4 45100</t>
  </si>
  <si>
    <t>TITLE I SALARY*FED</t>
  </si>
  <si>
    <t>20 1251 6211 000 4020 1 00000</t>
  </si>
  <si>
    <t>20 1251 6232 000 4020 1 00000</t>
  </si>
  <si>
    <t>TITLE I MEDICARE*LOCAL PAID</t>
  </si>
  <si>
    <t>20 1411 6131 000 4020 1 00000</t>
  </si>
  <si>
    <t>CERT CLUB SPONSOR SALARY</t>
  </si>
  <si>
    <t>20 1411 6211 000 4020 1 00000</t>
  </si>
  <si>
    <t>CERT CLUB SPONSOR PSRS</t>
  </si>
  <si>
    <t>20 1411 6221 000 4020 1 00000</t>
  </si>
  <si>
    <t>CLUB SPONSOR PEERS</t>
  </si>
  <si>
    <t>20 1411 6231 000 4020 1 00000</t>
  </si>
  <si>
    <t>CLUB SPONSOR OASDI</t>
  </si>
  <si>
    <t>20 1411 6232 000 4020 1 00000</t>
  </si>
  <si>
    <t>CLUB SPONSOR MEDICARE</t>
  </si>
  <si>
    <t>20 1911 6311 000 4020 1 00000</t>
  </si>
  <si>
    <t>TUITION TO OTHER DIST</t>
  </si>
  <si>
    <t>20 2152 6313 300 4020 1 12210</t>
  </si>
  <si>
    <t>SPEECH PATH CONT SVC-STATE PD</t>
  </si>
  <si>
    <t>20 2162 6313 000 4020 1 12210</t>
  </si>
  <si>
    <t>OCC THERAPY SVC-STATE PAID</t>
  </si>
  <si>
    <t>20 2321 6112 000 4020 1 00000</t>
  </si>
  <si>
    <t>SUPT SALARY</t>
  </si>
  <si>
    <t>20 2321 6112 000 4020 1 12210</t>
  </si>
  <si>
    <t>SUPT SALARY - 20% SPED</t>
  </si>
  <si>
    <t>20 2321 6232 000 4020 1 00000</t>
  </si>
  <si>
    <t>SUPT MEDICARE</t>
  </si>
  <si>
    <t>20 2321 6232 000 4020 1 12210</t>
  </si>
  <si>
    <t>SUPT MEDICARE-20% SPED</t>
  </si>
  <si>
    <t>20 2411 6112 000 4020 1 00000</t>
  </si>
  <si>
    <t>PRINCIPAL SALARY</t>
  </si>
  <si>
    <t>20 2411 6112 000 4020 1 12210</t>
  </si>
  <si>
    <t>PRINCIPAL SALARY-20% SPED</t>
  </si>
  <si>
    <t>20 2411 6211 000 4020 1 00000</t>
  </si>
  <si>
    <t>PRINCIPAL PSRS</t>
  </si>
  <si>
    <t>20 2411 6211 000 4020 1 12210</t>
  </si>
  <si>
    <t>PRINCIPAL PSRS-20% SPED</t>
  </si>
  <si>
    <t>20 2411 6232 000 4020 1 00000</t>
  </si>
  <si>
    <t>PRINCIPAL MEDICARE</t>
  </si>
  <si>
    <t>20 2411 6232 000 4020 1 12210</t>
  </si>
  <si>
    <t>PRINCIPAL MEDICARE-20% SPED</t>
  </si>
  <si>
    <t>60 5171 103 4020 00000</t>
  </si>
  <si>
    <t>STUDENT COUNCIL</t>
  </si>
  <si>
    <t>60 5171 104 4020 00000</t>
  </si>
  <si>
    <t>8TH GRADERS</t>
  </si>
  <si>
    <t>60 1411 6411 103 4020 1 00000</t>
  </si>
  <si>
    <t>SA-STUDENT COUNCIL SUPPLIES</t>
  </si>
  <si>
    <t>60 1411 6411 104 4020 1 00000</t>
  </si>
  <si>
    <t>SA-8TH GRADERS SUPPLIES</t>
  </si>
  <si>
    <t xml:space="preserve"> </t>
  </si>
  <si>
    <t>Hardeman R-10 School Dist</t>
  </si>
  <si>
    <t>ESSER III GRANT REVENUE</t>
  </si>
  <si>
    <t>ESSER II GRANT REVENUE</t>
  </si>
  <si>
    <t>10 5423 000 4020 42300</t>
  </si>
  <si>
    <t>10 5422 000 4020 42200</t>
  </si>
  <si>
    <t>CARES/TRANSPTN SUPP GRANT REV</t>
  </si>
  <si>
    <t xml:space="preserve">10 5425 000 4020 42501 </t>
  </si>
  <si>
    <t>20 5121 000 4020 00000</t>
  </si>
  <si>
    <t>TUITION/PARENT PAID</t>
  </si>
  <si>
    <t>10 5231 000 4020 00000</t>
  </si>
  <si>
    <t>FEDERAL PROPERTIES</t>
  </si>
  <si>
    <t xml:space="preserve">10 2134 6313 000 4020 4 42200   </t>
  </si>
  <si>
    <t>HEALTH SERV-CONT SERV ESSER III GRANT EXP</t>
  </si>
  <si>
    <t>10 2122 6313 000 4020 1 00000</t>
  </si>
  <si>
    <t>GUIDANCE-SCORING&amp;TESTING</t>
  </si>
  <si>
    <t>10 2122 6411 000 4020 1 00000</t>
  </si>
  <si>
    <t>GUIDANCE-SUPPLIES</t>
  </si>
  <si>
    <t>10 2214 6343 000 4020 3 00000</t>
  </si>
  <si>
    <t>10 2214 6311 000 4020 3 00000</t>
  </si>
  <si>
    <t>1% PDC-TRAVEL</t>
  </si>
  <si>
    <t>1% PDC-SUPPLIES</t>
  </si>
  <si>
    <t>BLDG AIDE SAL-ESSER III EXPENSE</t>
  </si>
  <si>
    <t>10 2491 6151 000 4020 4 42200</t>
  </si>
  <si>
    <t>10 2541 6151 000 4020 4 42300</t>
  </si>
  <si>
    <t>MAINT SAL-ESSER II EXPENSES</t>
  </si>
  <si>
    <t>10 2542 6411 000 4020 4 42200</t>
  </si>
  <si>
    <t>BLDG-MAINT-SUPP ESSER III EXPENSES</t>
  </si>
  <si>
    <t>10 2552 6131 040 4020 1 00000</t>
  </si>
  <si>
    <t>DRIVER STIPEND SALARY</t>
  </si>
  <si>
    <t>DRIVER STIPEND OASDI</t>
  </si>
  <si>
    <t>10 2552 6231 040 4020 1 00000</t>
  </si>
  <si>
    <t>DRIVER STIPEND MEDICARE</t>
  </si>
  <si>
    <t>10 2552 6232 040 4020 1 00000</t>
  </si>
  <si>
    <t>CERT SALARY-ESSER III GRANT EXPENSES</t>
  </si>
  <si>
    <t>20 1251 6211 000 4020 4 45100</t>
  </si>
  <si>
    <t>TITLE I.A PSRS - FED PAID</t>
  </si>
  <si>
    <t>TITLE I.A PSRS - LOCAL PAID</t>
  </si>
  <si>
    <t>REV Chart of Account Number</t>
  </si>
  <si>
    <t>AMENDED AMTS</t>
  </si>
  <si>
    <t>EXP Chart of Account Number</t>
  </si>
  <si>
    <t>NON ALLOWABLE TRANS -ESSER III EXP</t>
  </si>
  <si>
    <t>10 2558 6151 000 4020 4 42501</t>
  </si>
  <si>
    <t>10 2411 6152 500 4020 1 00000</t>
  </si>
  <si>
    <t>10 2411 6231 500 4020 1 00000</t>
  </si>
  <si>
    <t>10 2411 6232 500 4020 1 00000</t>
  </si>
  <si>
    <t>P/T BLDG SEC AIDE OASDI</t>
  </si>
  <si>
    <t>P/T BLDG SEC AIDE MEDICARE</t>
  </si>
  <si>
    <t>P/T BLDG SEC AIDE SALARY</t>
  </si>
  <si>
    <t>20 1911 6311 212 4020 1 00000</t>
  </si>
  <si>
    <t>TUITION TO LAUNCH PROGRAM</t>
  </si>
  <si>
    <t>20 2562 6131 040 4020 1 00000</t>
  </si>
  <si>
    <t>20 2562 6211 040 4020 1 00000</t>
  </si>
  <si>
    <t>20 2562 6232 040 4020 1 00000</t>
  </si>
  <si>
    <t>FS-CERT STIPEND SALARY</t>
  </si>
  <si>
    <t>FS-CERT STIPEND PSRS</t>
  </si>
  <si>
    <t>FS-CERT STIPEND MEDICARE</t>
  </si>
  <si>
    <t>20 1111 6111 000 4020 4 42200</t>
  </si>
  <si>
    <t>N/C TITLE AIDE PEERS-LOCAL PAID</t>
  </si>
  <si>
    <t>N/C TITLE AIDE-OASDI-LOCAL PAID</t>
  </si>
  <si>
    <t>N/C TITLE AIDE MEDICARE-LOCAL PAID</t>
  </si>
  <si>
    <t>PUPIL TECH-DUES LOCAL PAID</t>
  </si>
  <si>
    <t>ADMIN TECH DUES&amp;MBR LOCAL PAID</t>
  </si>
  <si>
    <t>10 5237 000 4020 21220</t>
  </si>
  <si>
    <t>SAL CO MENTAL HEALTH ASSOC GRANT</t>
  </si>
  <si>
    <t>10 2411 6221 500 4020 1 00000</t>
  </si>
  <si>
    <t>P/T BLDG SEC AIDE PEERS</t>
  </si>
  <si>
    <t>Amended Budget at 11/22/2021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</si>
</sst>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color rgb="FF000000"/>
      <name val="Arial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u/>
      <sz val="12"/>
      <name val="Arial"/>
      <family val="2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b/>
      <u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center"/>
    </xf>
    <xf numFmtId="0" fontId="2" fillId="0" borderId="0" xfId="0" applyFont="1"/>
    <xf numFmtId="164" fontId="6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left"/>
    </xf>
    <xf numFmtId="0" fontId="0" fillId="0" borderId="0" xfId="0" applyFill="1"/>
    <xf numFmtId="164" fontId="0" fillId="0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0"/>
  <sheetViews>
    <sheetView tabSelected="1" topLeftCell="A355" workbookViewId="0">
      <selection activeCell="C2" sqref="C2"/>
    </sheetView>
  </sheetViews>
  <sheetFormatPr defaultColWidth="43.42578125" defaultRowHeight="22.5" customHeight="1" x14ac:dyDescent="0.3"/>
  <cols>
    <col min="1" max="1" width="36.28515625" style="6" customWidth="1"/>
    <col min="2" max="2" width="51.28515625" style="6" customWidth="1"/>
    <col min="3" max="3" width="25" style="2" customWidth="1"/>
    <col min="4" max="4" width="19.7109375" style="12" customWidth="1"/>
  </cols>
  <sheetData>
    <row r="1" spans="1:4" ht="22.5" customHeight="1" x14ac:dyDescent="0.3">
      <c r="A1" s="3" t="s">
        <v>538</v>
      </c>
      <c r="B1" s="1" t="s">
        <v>604</v>
      </c>
    </row>
    <row r="2" spans="1:4" ht="22.5" customHeight="1" x14ac:dyDescent="0.3">
      <c r="A2" s="4" t="s">
        <v>575</v>
      </c>
      <c r="B2" s="4" t="s">
        <v>0</v>
      </c>
      <c r="C2" s="7" t="s">
        <v>576</v>
      </c>
    </row>
    <row r="3" spans="1:4" ht="22.5" customHeight="1" x14ac:dyDescent="0.3">
      <c r="A3" s="3" t="s">
        <v>1</v>
      </c>
      <c r="B3" s="3" t="s">
        <v>2</v>
      </c>
      <c r="C3" s="2">
        <v>371483</v>
      </c>
    </row>
    <row r="4" spans="1:4" ht="22.5" customHeight="1" x14ac:dyDescent="0.3">
      <c r="A4" s="3" t="s">
        <v>3</v>
      </c>
      <c r="B4" s="3" t="s">
        <v>4</v>
      </c>
      <c r="C4" s="2">
        <v>27961</v>
      </c>
    </row>
    <row r="5" spans="1:4" ht="22.5" customHeight="1" x14ac:dyDescent="0.3">
      <c r="A5" s="3" t="s">
        <v>5</v>
      </c>
      <c r="B5" s="3" t="s">
        <v>6</v>
      </c>
      <c r="C5" s="2">
        <v>10500</v>
      </c>
    </row>
    <row r="6" spans="1:4" ht="22.5" customHeight="1" x14ac:dyDescent="0.3">
      <c r="A6" s="3" t="s">
        <v>7</v>
      </c>
      <c r="B6" s="3" t="s">
        <v>8</v>
      </c>
      <c r="C6" s="2">
        <v>0</v>
      </c>
    </row>
    <row r="7" spans="1:4" ht="22.5" customHeight="1" x14ac:dyDescent="0.3">
      <c r="A7" s="3" t="s">
        <v>9</v>
      </c>
      <c r="B7" s="3" t="s">
        <v>10</v>
      </c>
      <c r="C7" s="2">
        <v>1200</v>
      </c>
    </row>
    <row r="8" spans="1:4" ht="22.5" customHeight="1" x14ac:dyDescent="0.3">
      <c r="A8" s="3" t="s">
        <v>11</v>
      </c>
      <c r="B8" s="3" t="s">
        <v>12</v>
      </c>
      <c r="C8" s="2">
        <v>250</v>
      </c>
    </row>
    <row r="9" spans="1:4" ht="22.5" customHeight="1" x14ac:dyDescent="0.3">
      <c r="A9" s="3" t="s">
        <v>13</v>
      </c>
      <c r="B9" s="3" t="s">
        <v>14</v>
      </c>
      <c r="C9" s="2">
        <v>22000</v>
      </c>
    </row>
    <row r="10" spans="1:4" ht="22.5" customHeight="1" x14ac:dyDescent="0.3">
      <c r="A10" s="3" t="s">
        <v>15</v>
      </c>
      <c r="B10" s="3" t="s">
        <v>16</v>
      </c>
      <c r="C10" s="2">
        <v>86000</v>
      </c>
      <c r="D10" s="10"/>
    </row>
    <row r="11" spans="1:4" ht="22.5" customHeight="1" x14ac:dyDescent="0.3">
      <c r="A11" s="3" t="s">
        <v>547</v>
      </c>
      <c r="B11" s="3" t="s">
        <v>548</v>
      </c>
      <c r="C11" s="2">
        <v>2647.75</v>
      </c>
      <c r="D11" s="10"/>
    </row>
    <row r="12" spans="1:4" ht="22.5" customHeight="1" x14ac:dyDescent="0.3">
      <c r="A12" s="3" t="s">
        <v>600</v>
      </c>
      <c r="B12" s="3" t="s">
        <v>601</v>
      </c>
      <c r="C12" s="2">
        <v>300</v>
      </c>
      <c r="D12" s="10"/>
    </row>
    <row r="13" spans="1:4" ht="22.5" customHeight="1" x14ac:dyDescent="0.3">
      <c r="A13" s="3" t="s">
        <v>17</v>
      </c>
      <c r="B13" s="3" t="s">
        <v>18</v>
      </c>
      <c r="C13" s="2">
        <v>11000</v>
      </c>
    </row>
    <row r="14" spans="1:4" ht="22.5" customHeight="1" x14ac:dyDescent="0.3">
      <c r="A14" s="3" t="s">
        <v>19</v>
      </c>
      <c r="B14" s="3" t="s">
        <v>20</v>
      </c>
      <c r="C14" s="2">
        <v>2000</v>
      </c>
    </row>
    <row r="15" spans="1:4" ht="22.5" customHeight="1" x14ac:dyDescent="0.3">
      <c r="A15" s="3" t="s">
        <v>21</v>
      </c>
      <c r="B15" s="3" t="s">
        <v>22</v>
      </c>
      <c r="C15" s="2">
        <v>300</v>
      </c>
    </row>
    <row r="16" spans="1:4" ht="22.5" customHeight="1" x14ac:dyDescent="0.3">
      <c r="A16" s="3" t="s">
        <v>23</v>
      </c>
      <c r="B16" s="3" t="s">
        <v>24</v>
      </c>
      <c r="C16" s="2">
        <v>6000</v>
      </c>
    </row>
    <row r="17" spans="1:4" ht="22.5" customHeight="1" x14ac:dyDescent="0.3">
      <c r="A17" s="3" t="s">
        <v>25</v>
      </c>
      <c r="B17" s="3" t="s">
        <v>26</v>
      </c>
      <c r="C17" s="2">
        <v>450</v>
      </c>
    </row>
    <row r="18" spans="1:4" s="11" customFormat="1" ht="22.5" customHeight="1" x14ac:dyDescent="0.3">
      <c r="A18" s="8" t="s">
        <v>544</v>
      </c>
      <c r="B18" s="8" t="s">
        <v>543</v>
      </c>
      <c r="C18" s="9">
        <v>2271.27</v>
      </c>
      <c r="D18" s="10"/>
    </row>
    <row r="19" spans="1:4" s="11" customFormat="1" ht="22.5" customHeight="1" x14ac:dyDescent="0.3">
      <c r="A19" s="8" t="s">
        <v>541</v>
      </c>
      <c r="B19" s="8" t="s">
        <v>540</v>
      </c>
      <c r="C19" s="9">
        <v>6813</v>
      </c>
      <c r="D19" s="10"/>
    </row>
    <row r="20" spans="1:4" s="11" customFormat="1" ht="22.5" customHeight="1" x14ac:dyDescent="0.3">
      <c r="A20" s="8" t="s">
        <v>542</v>
      </c>
      <c r="B20" s="8" t="s">
        <v>539</v>
      </c>
      <c r="C20" s="9">
        <v>15119</v>
      </c>
      <c r="D20" s="10"/>
    </row>
    <row r="21" spans="1:4" ht="22.5" customHeight="1" x14ac:dyDescent="0.3">
      <c r="A21" s="3" t="s">
        <v>27</v>
      </c>
      <c r="B21" s="3" t="s">
        <v>28</v>
      </c>
      <c r="C21" s="2">
        <v>6120.85</v>
      </c>
    </row>
    <row r="22" spans="1:4" ht="22.5" customHeight="1" x14ac:dyDescent="0.3">
      <c r="A22" s="3" t="s">
        <v>29</v>
      </c>
      <c r="B22" s="3" t="s">
        <v>30</v>
      </c>
      <c r="C22" s="2">
        <v>20000</v>
      </c>
    </row>
    <row r="23" spans="1:4" ht="22.5" customHeight="1" x14ac:dyDescent="0.3">
      <c r="A23" s="3" t="s">
        <v>31</v>
      </c>
      <c r="B23" s="3" t="s">
        <v>32</v>
      </c>
      <c r="C23" s="2">
        <v>7000</v>
      </c>
    </row>
    <row r="24" spans="1:4" ht="22.5" customHeight="1" x14ac:dyDescent="0.3">
      <c r="A24" s="3" t="s">
        <v>33</v>
      </c>
      <c r="B24" s="3" t="s">
        <v>34</v>
      </c>
      <c r="C24" s="2">
        <v>4000</v>
      </c>
    </row>
    <row r="25" spans="1:4" ht="22.5" customHeight="1" x14ac:dyDescent="0.3">
      <c r="A25" s="3" t="s">
        <v>35</v>
      </c>
      <c r="B25" s="3" t="s">
        <v>36</v>
      </c>
      <c r="C25" s="2">
        <v>0</v>
      </c>
    </row>
    <row r="26" spans="1:4" ht="22.5" customHeight="1" x14ac:dyDescent="0.3">
      <c r="A26" s="3" t="s">
        <v>37</v>
      </c>
      <c r="B26" s="3" t="s">
        <v>38</v>
      </c>
      <c r="C26" s="2">
        <v>0</v>
      </c>
    </row>
    <row r="27" spans="1:4" ht="22.5" customHeight="1" x14ac:dyDescent="0.3">
      <c r="A27" s="3" t="s">
        <v>39</v>
      </c>
      <c r="B27" s="3" t="s">
        <v>40</v>
      </c>
      <c r="C27" s="2">
        <v>0</v>
      </c>
    </row>
    <row r="28" spans="1:4" ht="22.5" customHeight="1" x14ac:dyDescent="0.3">
      <c r="A28" s="3" t="s">
        <v>41</v>
      </c>
      <c r="B28" s="3" t="s">
        <v>42</v>
      </c>
      <c r="C28" s="2">
        <v>0</v>
      </c>
    </row>
    <row r="29" spans="1:4" ht="22.5" customHeight="1" x14ac:dyDescent="0.3">
      <c r="A29" s="3" t="s">
        <v>43</v>
      </c>
      <c r="B29" s="3" t="s">
        <v>44</v>
      </c>
      <c r="C29" s="2">
        <v>10316</v>
      </c>
    </row>
    <row r="30" spans="1:4" ht="22.5" customHeight="1" x14ac:dyDescent="0.3">
      <c r="A30" s="3"/>
      <c r="B30" s="3"/>
    </row>
    <row r="31" spans="1:4" ht="22.5" customHeight="1" x14ac:dyDescent="0.3">
      <c r="A31" s="3" t="s">
        <v>432</v>
      </c>
      <c r="B31" s="3" t="s">
        <v>433</v>
      </c>
      <c r="C31" s="2">
        <v>74000</v>
      </c>
    </row>
    <row r="32" spans="1:4" ht="22.5" customHeight="1" x14ac:dyDescent="0.3">
      <c r="A32" s="3" t="s">
        <v>434</v>
      </c>
      <c r="B32" s="3" t="s">
        <v>435</v>
      </c>
      <c r="C32" s="2">
        <v>500</v>
      </c>
    </row>
    <row r="33" spans="1:4" ht="22.5" customHeight="1" x14ac:dyDescent="0.3">
      <c r="A33" s="3" t="s">
        <v>545</v>
      </c>
      <c r="B33" s="3" t="s">
        <v>546</v>
      </c>
      <c r="C33" s="2">
        <v>10500</v>
      </c>
    </row>
    <row r="34" spans="1:4" ht="22.5" customHeight="1" x14ac:dyDescent="0.3">
      <c r="A34" s="3" t="s">
        <v>436</v>
      </c>
      <c r="B34" s="3" t="s">
        <v>437</v>
      </c>
      <c r="C34" s="2">
        <v>3700</v>
      </c>
    </row>
    <row r="35" spans="1:4" ht="22.5" customHeight="1" x14ac:dyDescent="0.3">
      <c r="A35" s="3" t="s">
        <v>438</v>
      </c>
      <c r="B35" s="3" t="s">
        <v>439</v>
      </c>
      <c r="C35" s="2">
        <v>190000</v>
      </c>
    </row>
    <row r="36" spans="1:4" ht="22.5" customHeight="1" x14ac:dyDescent="0.3">
      <c r="A36" s="3" t="s">
        <v>440</v>
      </c>
      <c r="B36" s="3" t="s">
        <v>441</v>
      </c>
      <c r="C36" s="2">
        <v>33000</v>
      </c>
    </row>
    <row r="37" spans="1:4" ht="22.5" customHeight="1" x14ac:dyDescent="0.3">
      <c r="A37" s="3" t="s">
        <v>442</v>
      </c>
      <c r="B37" s="3" t="s">
        <v>443</v>
      </c>
      <c r="C37" s="2">
        <v>31000</v>
      </c>
    </row>
    <row r="38" spans="1:4" ht="22.5" customHeight="1" x14ac:dyDescent="0.3">
      <c r="A38" s="3" t="s">
        <v>444</v>
      </c>
      <c r="B38" s="3" t="s">
        <v>28</v>
      </c>
      <c r="C38" s="2">
        <v>19723.29</v>
      </c>
    </row>
    <row r="39" spans="1:4" ht="22.5" customHeight="1" x14ac:dyDescent="0.3">
      <c r="A39" s="3" t="s">
        <v>445</v>
      </c>
      <c r="B39" s="3" t="s">
        <v>446</v>
      </c>
      <c r="C39" s="2">
        <v>1028</v>
      </c>
    </row>
    <row r="40" spans="1:4" ht="22.5" customHeight="1" x14ac:dyDescent="0.3">
      <c r="A40" s="3" t="s">
        <v>447</v>
      </c>
      <c r="B40" s="3" t="s">
        <v>34</v>
      </c>
      <c r="C40" s="2">
        <v>1722</v>
      </c>
    </row>
    <row r="41" spans="1:4" ht="22.5" customHeight="1" x14ac:dyDescent="0.3">
      <c r="A41" s="3" t="s">
        <v>448</v>
      </c>
      <c r="B41" s="3" t="s">
        <v>449</v>
      </c>
      <c r="C41" s="2">
        <v>6000</v>
      </c>
    </row>
    <row r="42" spans="1:4" ht="22.5" customHeight="1" x14ac:dyDescent="0.3">
      <c r="A42" s="3" t="s">
        <v>450</v>
      </c>
      <c r="B42" s="3" t="s">
        <v>451</v>
      </c>
      <c r="C42" s="2">
        <v>1796</v>
      </c>
      <c r="D42" s="10"/>
    </row>
    <row r="43" spans="1:4" ht="22.5" customHeight="1" x14ac:dyDescent="0.3">
      <c r="A43" s="3"/>
      <c r="B43" s="3"/>
    </row>
    <row r="44" spans="1:4" ht="22.5" customHeight="1" x14ac:dyDescent="0.3">
      <c r="A44" s="3" t="s">
        <v>529</v>
      </c>
      <c r="B44" s="3" t="s">
        <v>530</v>
      </c>
      <c r="C44" s="2">
        <v>2800</v>
      </c>
    </row>
    <row r="45" spans="1:4" ht="22.5" customHeight="1" x14ac:dyDescent="0.3">
      <c r="A45" s="3" t="s">
        <v>531</v>
      </c>
      <c r="B45" s="3" t="s">
        <v>532</v>
      </c>
      <c r="C45" s="7">
        <v>1000</v>
      </c>
    </row>
    <row r="46" spans="1:4" ht="22.5" customHeight="1" x14ac:dyDescent="0.3">
      <c r="A46" s="3"/>
      <c r="B46" s="3"/>
      <c r="C46" s="2">
        <f>SUM(C3:C45)</f>
        <v>990501.16</v>
      </c>
      <c r="D46" s="10"/>
    </row>
    <row r="47" spans="1:4" ht="22.5" customHeight="1" x14ac:dyDescent="0.3">
      <c r="A47" s="3"/>
      <c r="B47" s="3"/>
    </row>
    <row r="48" spans="1:4" ht="22.5" customHeight="1" x14ac:dyDescent="0.3">
      <c r="A48" s="3"/>
      <c r="B48" s="3"/>
    </row>
    <row r="49" spans="1:4" ht="22.5" customHeight="1" x14ac:dyDescent="0.3">
      <c r="A49" s="3"/>
      <c r="B49" s="3"/>
    </row>
    <row r="50" spans="1:4" ht="22.5" customHeight="1" x14ac:dyDescent="0.3">
      <c r="A50" s="3"/>
      <c r="B50" s="3"/>
    </row>
    <row r="51" spans="1:4" ht="22.5" customHeight="1" x14ac:dyDescent="0.3">
      <c r="A51" s="3"/>
      <c r="B51" s="3"/>
    </row>
    <row r="52" spans="1:4" ht="22.5" customHeight="1" x14ac:dyDescent="0.3">
      <c r="A52" s="3"/>
      <c r="B52" s="3"/>
    </row>
    <row r="53" spans="1:4" ht="22.5" customHeight="1" x14ac:dyDescent="0.3">
      <c r="A53" s="3"/>
      <c r="B53" s="3"/>
    </row>
    <row r="54" spans="1:4" ht="22.5" customHeight="1" x14ac:dyDescent="0.3">
      <c r="A54" s="3"/>
      <c r="B54" s="3"/>
    </row>
    <row r="55" spans="1:4" ht="22.5" customHeight="1" x14ac:dyDescent="0.3">
      <c r="A55" s="3" t="s">
        <v>538</v>
      </c>
      <c r="B55" s="1" t="s">
        <v>604</v>
      </c>
    </row>
    <row r="56" spans="1:4" ht="22.5" customHeight="1" x14ac:dyDescent="0.3">
      <c r="A56" s="4" t="s">
        <v>577</v>
      </c>
      <c r="B56" s="4" t="s">
        <v>0</v>
      </c>
      <c r="C56" s="7" t="s">
        <v>576</v>
      </c>
    </row>
    <row r="57" spans="1:4" ht="22.5" customHeight="1" x14ac:dyDescent="0.3">
      <c r="A57" s="3" t="s">
        <v>45</v>
      </c>
      <c r="B57" s="3" t="s">
        <v>46</v>
      </c>
      <c r="C57" s="2">
        <v>10379.15</v>
      </c>
      <c r="D57" s="10"/>
    </row>
    <row r="58" spans="1:4" ht="22.5" customHeight="1" x14ac:dyDescent="0.3">
      <c r="A58" s="3" t="s">
        <v>47</v>
      </c>
      <c r="B58" s="3" t="s">
        <v>48</v>
      </c>
      <c r="C58" s="2">
        <v>900.91</v>
      </c>
      <c r="D58" s="10"/>
    </row>
    <row r="59" spans="1:4" ht="22.5" customHeight="1" x14ac:dyDescent="0.3">
      <c r="A59" s="3" t="s">
        <v>49</v>
      </c>
      <c r="B59" s="3" t="s">
        <v>50</v>
      </c>
      <c r="C59" s="2">
        <v>643.5</v>
      </c>
    </row>
    <row r="60" spans="1:4" ht="22.5" customHeight="1" x14ac:dyDescent="0.3">
      <c r="A60" s="3" t="s">
        <v>51</v>
      </c>
      <c r="B60" s="3" t="s">
        <v>52</v>
      </c>
      <c r="C60" s="2">
        <v>150.49</v>
      </c>
    </row>
    <row r="61" spans="1:4" ht="22.5" customHeight="1" x14ac:dyDescent="0.3">
      <c r="A61" s="3" t="s">
        <v>53</v>
      </c>
      <c r="B61" s="3" t="s">
        <v>54</v>
      </c>
      <c r="C61" s="2">
        <v>3900</v>
      </c>
    </row>
    <row r="62" spans="1:4" ht="22.5" customHeight="1" x14ac:dyDescent="0.3">
      <c r="A62" s="3" t="s">
        <v>55</v>
      </c>
      <c r="B62" s="3" t="s">
        <v>56</v>
      </c>
      <c r="C62" s="2">
        <v>2266.27</v>
      </c>
    </row>
    <row r="63" spans="1:4" ht="22.5" customHeight="1" x14ac:dyDescent="0.3">
      <c r="A63" s="3" t="s">
        <v>57</v>
      </c>
      <c r="B63" s="3" t="s">
        <v>58</v>
      </c>
      <c r="C63" s="2">
        <v>6000</v>
      </c>
    </row>
    <row r="64" spans="1:4" ht="22.5" customHeight="1" x14ac:dyDescent="0.3">
      <c r="A64" s="3"/>
      <c r="B64" s="3"/>
    </row>
    <row r="65" spans="1:3" ht="22.5" customHeight="1" x14ac:dyDescent="0.3">
      <c r="A65" s="3" t="s">
        <v>452</v>
      </c>
      <c r="B65" s="3" t="s">
        <v>453</v>
      </c>
      <c r="C65" s="2">
        <v>41229.4</v>
      </c>
    </row>
    <row r="66" spans="1:3" ht="22.5" customHeight="1" x14ac:dyDescent="0.3">
      <c r="A66" s="3" t="s">
        <v>454</v>
      </c>
      <c r="B66" s="3" t="s">
        <v>455</v>
      </c>
      <c r="C66" s="2">
        <v>195000</v>
      </c>
    </row>
    <row r="67" spans="1:3" ht="22.5" customHeight="1" x14ac:dyDescent="0.3">
      <c r="A67" s="3" t="s">
        <v>594</v>
      </c>
      <c r="B67" s="3" t="s">
        <v>571</v>
      </c>
      <c r="C67" s="2">
        <v>3024</v>
      </c>
    </row>
    <row r="68" spans="1:3" ht="22.5" customHeight="1" x14ac:dyDescent="0.3">
      <c r="A68" s="3" t="s">
        <v>456</v>
      </c>
      <c r="B68" s="3" t="s">
        <v>457</v>
      </c>
      <c r="C68" s="2">
        <v>22800</v>
      </c>
    </row>
    <row r="69" spans="1:3" ht="22.5" customHeight="1" x14ac:dyDescent="0.3">
      <c r="A69" s="3" t="s">
        <v>458</v>
      </c>
      <c r="B69" s="3" t="s">
        <v>459</v>
      </c>
      <c r="C69" s="2">
        <v>13000</v>
      </c>
    </row>
    <row r="70" spans="1:3" ht="22.5" customHeight="1" x14ac:dyDescent="0.3">
      <c r="A70" s="3" t="s">
        <v>460</v>
      </c>
      <c r="B70" s="3" t="s">
        <v>461</v>
      </c>
      <c r="C70" s="2">
        <v>37823.74</v>
      </c>
    </row>
    <row r="71" spans="1:3" ht="22.5" customHeight="1" x14ac:dyDescent="0.3">
      <c r="A71" s="3" t="s">
        <v>462</v>
      </c>
      <c r="B71" s="3" t="s">
        <v>463</v>
      </c>
      <c r="C71" s="2">
        <v>0</v>
      </c>
    </row>
    <row r="72" spans="1:3" ht="22.5" customHeight="1" x14ac:dyDescent="0.3">
      <c r="A72" s="3" t="s">
        <v>464</v>
      </c>
      <c r="B72" s="3" t="s">
        <v>465</v>
      </c>
      <c r="C72" s="2">
        <v>880.4</v>
      </c>
    </row>
    <row r="73" spans="1:3" ht="22.5" customHeight="1" x14ac:dyDescent="0.3">
      <c r="A73" s="3" t="s">
        <v>466</v>
      </c>
      <c r="B73" s="3" t="s">
        <v>467</v>
      </c>
      <c r="C73" s="2">
        <v>3988.27</v>
      </c>
    </row>
    <row r="74" spans="1:3" ht="22.5" customHeight="1" x14ac:dyDescent="0.3">
      <c r="A74" s="3" t="s">
        <v>468</v>
      </c>
      <c r="B74" s="3" t="s">
        <v>469</v>
      </c>
      <c r="C74" s="2">
        <v>30000</v>
      </c>
    </row>
    <row r="75" spans="1:3" ht="22.5" customHeight="1" x14ac:dyDescent="0.3">
      <c r="A75" s="3"/>
      <c r="B75" s="3"/>
    </row>
    <row r="76" spans="1:3" ht="22.5" customHeight="1" x14ac:dyDescent="0.3">
      <c r="A76" s="3" t="s">
        <v>59</v>
      </c>
      <c r="B76" s="3" t="s">
        <v>60</v>
      </c>
      <c r="C76" s="2">
        <v>900</v>
      </c>
    </row>
    <row r="77" spans="1:3" ht="22.5" customHeight="1" x14ac:dyDescent="0.3">
      <c r="A77" s="3" t="s">
        <v>61</v>
      </c>
      <c r="B77" s="3" t="s">
        <v>62</v>
      </c>
      <c r="C77" s="2">
        <v>6120.85</v>
      </c>
    </row>
    <row r="78" spans="1:3" ht="22.5" customHeight="1" x14ac:dyDescent="0.3">
      <c r="A78" s="3" t="s">
        <v>63</v>
      </c>
      <c r="B78" s="3" t="s">
        <v>64</v>
      </c>
      <c r="C78" s="2">
        <v>78.12</v>
      </c>
    </row>
    <row r="79" spans="1:3" ht="22.5" customHeight="1" x14ac:dyDescent="0.3">
      <c r="A79" s="3" t="s">
        <v>65</v>
      </c>
      <c r="B79" s="3" t="s">
        <v>66</v>
      </c>
      <c r="C79" s="2">
        <v>379.49</v>
      </c>
    </row>
    <row r="80" spans="1:3" ht="22.5" customHeight="1" x14ac:dyDescent="0.3">
      <c r="A80" s="3" t="s">
        <v>67</v>
      </c>
      <c r="B80" s="3" t="s">
        <v>68</v>
      </c>
      <c r="C80" s="2">
        <v>55.8</v>
      </c>
    </row>
    <row r="81" spans="1:3" ht="22.5" customHeight="1" x14ac:dyDescent="0.3">
      <c r="A81" s="3" t="s">
        <v>69</v>
      </c>
      <c r="B81" s="3" t="s">
        <v>70</v>
      </c>
      <c r="C81" s="2">
        <v>88.75</v>
      </c>
    </row>
    <row r="82" spans="1:3" ht="22.5" customHeight="1" x14ac:dyDescent="0.3">
      <c r="A82" s="3" t="s">
        <v>71</v>
      </c>
      <c r="B82" s="3" t="s">
        <v>72</v>
      </c>
      <c r="C82" s="2">
        <v>13.05</v>
      </c>
    </row>
    <row r="83" spans="1:3" ht="22.5" customHeight="1" x14ac:dyDescent="0.3">
      <c r="A83" s="3" t="s">
        <v>73</v>
      </c>
      <c r="B83" s="3" t="s">
        <v>74</v>
      </c>
      <c r="C83" s="2">
        <v>2175</v>
      </c>
    </row>
    <row r="84" spans="1:3" ht="22.5" customHeight="1" x14ac:dyDescent="0.3">
      <c r="A84" s="3" t="s">
        <v>75</v>
      </c>
      <c r="B84" s="3" t="s">
        <v>76</v>
      </c>
      <c r="C84" s="2">
        <v>0</v>
      </c>
    </row>
    <row r="85" spans="1:3" ht="22.5" customHeight="1" x14ac:dyDescent="0.3">
      <c r="A85" s="3" t="s">
        <v>77</v>
      </c>
      <c r="B85" s="3" t="s">
        <v>78</v>
      </c>
      <c r="C85" s="2">
        <v>750</v>
      </c>
    </row>
    <row r="86" spans="1:3" ht="22.5" customHeight="1" x14ac:dyDescent="0.3">
      <c r="A86" s="3" t="s">
        <v>79</v>
      </c>
      <c r="B86" s="3" t="s">
        <v>80</v>
      </c>
      <c r="C86" s="2">
        <v>629</v>
      </c>
    </row>
    <row r="87" spans="1:3" ht="22.5" customHeight="1" x14ac:dyDescent="0.3">
      <c r="A87" s="3" t="s">
        <v>81</v>
      </c>
      <c r="B87" s="3" t="s">
        <v>82</v>
      </c>
      <c r="C87" s="2">
        <v>250</v>
      </c>
    </row>
    <row r="88" spans="1:3" ht="22.5" customHeight="1" x14ac:dyDescent="0.3">
      <c r="A88" s="3" t="s">
        <v>470</v>
      </c>
      <c r="B88" s="3" t="s">
        <v>471</v>
      </c>
      <c r="C88" s="2">
        <v>900</v>
      </c>
    </row>
    <row r="89" spans="1:3" ht="22.5" customHeight="1" x14ac:dyDescent="0.3">
      <c r="A89" s="3" t="s">
        <v>472</v>
      </c>
      <c r="B89" s="3" t="s">
        <v>473</v>
      </c>
      <c r="C89" s="2">
        <v>3748.71</v>
      </c>
    </row>
    <row r="90" spans="1:3" ht="22.5" customHeight="1" x14ac:dyDescent="0.3">
      <c r="A90" s="3" t="s">
        <v>474</v>
      </c>
      <c r="B90" s="3" t="s">
        <v>475</v>
      </c>
      <c r="C90" s="2">
        <v>16067.94</v>
      </c>
    </row>
    <row r="91" spans="1:3" ht="22.5" customHeight="1" x14ac:dyDescent="0.3">
      <c r="A91" s="3" t="s">
        <v>476</v>
      </c>
      <c r="B91" s="3" t="s">
        <v>477</v>
      </c>
      <c r="C91" s="2">
        <v>130.5</v>
      </c>
    </row>
    <row r="92" spans="1:3" ht="22.5" customHeight="1" x14ac:dyDescent="0.3">
      <c r="A92" s="3" t="s">
        <v>478</v>
      </c>
      <c r="B92" s="3" t="s">
        <v>479</v>
      </c>
      <c r="C92" s="2">
        <v>355.25</v>
      </c>
    </row>
    <row r="93" spans="1:3" ht="22.5" customHeight="1" x14ac:dyDescent="0.3">
      <c r="A93" s="3" t="s">
        <v>480</v>
      </c>
      <c r="B93" s="3" t="s">
        <v>481</v>
      </c>
      <c r="C93" s="2">
        <v>13.05</v>
      </c>
    </row>
    <row r="94" spans="1:3" ht="22.5" customHeight="1" x14ac:dyDescent="0.3">
      <c r="A94" s="3"/>
      <c r="B94" s="3"/>
    </row>
    <row r="95" spans="1:3" ht="22.5" customHeight="1" x14ac:dyDescent="0.3">
      <c r="A95" s="3" t="s">
        <v>482</v>
      </c>
      <c r="B95" s="3" t="s">
        <v>483</v>
      </c>
      <c r="C95" s="2">
        <v>3655.35</v>
      </c>
    </row>
    <row r="96" spans="1:3" ht="22.5" customHeight="1" x14ac:dyDescent="0.3">
      <c r="A96" s="3" t="s">
        <v>484</v>
      </c>
      <c r="B96" s="3" t="s">
        <v>485</v>
      </c>
      <c r="C96" s="2">
        <v>1028</v>
      </c>
    </row>
    <row r="97" spans="1:3" ht="22.5" customHeight="1" x14ac:dyDescent="0.3">
      <c r="A97" s="3" t="s">
        <v>486</v>
      </c>
      <c r="B97" s="3" t="s">
        <v>487</v>
      </c>
      <c r="C97" s="2">
        <v>0</v>
      </c>
    </row>
    <row r="98" spans="1:3" ht="22.5" customHeight="1" x14ac:dyDescent="0.3">
      <c r="A98" s="3"/>
      <c r="B98" s="3"/>
    </row>
    <row r="99" spans="1:3" ht="22.5" customHeight="1" x14ac:dyDescent="0.3">
      <c r="A99" s="3" t="s">
        <v>83</v>
      </c>
      <c r="B99" s="3" t="s">
        <v>84</v>
      </c>
      <c r="C99" s="2">
        <v>4000</v>
      </c>
    </row>
    <row r="100" spans="1:3" ht="22.5" customHeight="1" x14ac:dyDescent="0.3">
      <c r="A100" s="3" t="s">
        <v>85</v>
      </c>
      <c r="B100" s="3" t="s">
        <v>595</v>
      </c>
      <c r="C100" s="2">
        <v>347.2</v>
      </c>
    </row>
    <row r="101" spans="1:3" ht="22.5" customHeight="1" x14ac:dyDescent="0.3">
      <c r="A101" s="3" t="s">
        <v>86</v>
      </c>
      <c r="B101" s="3" t="s">
        <v>596</v>
      </c>
      <c r="C101" s="2">
        <v>248</v>
      </c>
    </row>
    <row r="102" spans="1:3" ht="22.5" customHeight="1" x14ac:dyDescent="0.3">
      <c r="A102" s="3" t="s">
        <v>87</v>
      </c>
      <c r="B102" s="3" t="s">
        <v>597</v>
      </c>
      <c r="C102" s="2">
        <v>58</v>
      </c>
    </row>
    <row r="103" spans="1:3" ht="22.5" customHeight="1" x14ac:dyDescent="0.3">
      <c r="A103" s="3" t="s">
        <v>88</v>
      </c>
      <c r="B103" s="3" t="s">
        <v>89</v>
      </c>
      <c r="C103" s="2">
        <v>1425</v>
      </c>
    </row>
    <row r="104" spans="1:3" ht="22.5" customHeight="1" x14ac:dyDescent="0.3">
      <c r="A104" s="3" t="s">
        <v>90</v>
      </c>
      <c r="B104" s="3" t="s">
        <v>91</v>
      </c>
      <c r="C104" s="2">
        <v>100</v>
      </c>
    </row>
    <row r="105" spans="1:3" ht="22.5" customHeight="1" x14ac:dyDescent="0.3">
      <c r="A105" s="3"/>
      <c r="B105" s="3"/>
    </row>
    <row r="106" spans="1:3" ht="22.5" customHeight="1" x14ac:dyDescent="0.3">
      <c r="A106" s="3" t="s">
        <v>488</v>
      </c>
      <c r="B106" s="3" t="s">
        <v>489</v>
      </c>
      <c r="C106" s="2">
        <v>8000</v>
      </c>
    </row>
    <row r="107" spans="1:3" ht="22.5" customHeight="1" x14ac:dyDescent="0.3">
      <c r="A107" s="3" t="s">
        <v>572</v>
      </c>
      <c r="B107" s="3" t="s">
        <v>573</v>
      </c>
      <c r="C107" s="2">
        <v>1118</v>
      </c>
    </row>
    <row r="108" spans="1:3" ht="22.5" customHeight="1" x14ac:dyDescent="0.3">
      <c r="A108" s="3" t="s">
        <v>490</v>
      </c>
      <c r="B108" s="3" t="s">
        <v>574</v>
      </c>
      <c r="C108" s="2">
        <v>42</v>
      </c>
    </row>
    <row r="109" spans="1:3" ht="22.5" customHeight="1" x14ac:dyDescent="0.3">
      <c r="A109" s="3" t="s">
        <v>491</v>
      </c>
      <c r="B109" s="3" t="s">
        <v>492</v>
      </c>
      <c r="C109" s="2">
        <v>116</v>
      </c>
    </row>
    <row r="110" spans="1:3" ht="22.5" customHeight="1" x14ac:dyDescent="0.3">
      <c r="A110" s="3"/>
      <c r="B110" s="3"/>
    </row>
    <row r="111" spans="1:3" ht="22.5" customHeight="1" x14ac:dyDescent="0.3">
      <c r="A111" s="3" t="s">
        <v>493</v>
      </c>
      <c r="B111" s="3" t="s">
        <v>494</v>
      </c>
      <c r="C111" s="2">
        <v>1080</v>
      </c>
    </row>
    <row r="112" spans="1:3" ht="22.5" customHeight="1" x14ac:dyDescent="0.3">
      <c r="A112" s="3" t="s">
        <v>495</v>
      </c>
      <c r="B112" s="3" t="s">
        <v>496</v>
      </c>
      <c r="C112" s="2">
        <v>156.6</v>
      </c>
    </row>
    <row r="113" spans="1:3" ht="22.5" customHeight="1" x14ac:dyDescent="0.3">
      <c r="A113" s="3" t="s">
        <v>497</v>
      </c>
      <c r="B113" s="3" t="s">
        <v>498</v>
      </c>
      <c r="C113" s="2">
        <v>0</v>
      </c>
    </row>
    <row r="114" spans="1:3" ht="22.5" customHeight="1" x14ac:dyDescent="0.3">
      <c r="A114" s="3" t="s">
        <v>499</v>
      </c>
      <c r="B114" s="3" t="s">
        <v>500</v>
      </c>
      <c r="C114" s="2">
        <v>0</v>
      </c>
    </row>
    <row r="115" spans="1:3" ht="22.5" customHeight="1" x14ac:dyDescent="0.3">
      <c r="A115" s="3" t="s">
        <v>501</v>
      </c>
      <c r="B115" s="3" t="s">
        <v>502</v>
      </c>
      <c r="C115" s="2">
        <v>15.66</v>
      </c>
    </row>
    <row r="116" spans="1:3" ht="22.5" customHeight="1" x14ac:dyDescent="0.3">
      <c r="A116" s="3"/>
      <c r="B116" s="3"/>
    </row>
    <row r="117" spans="1:3" ht="22.5" customHeight="1" x14ac:dyDescent="0.3">
      <c r="A117" s="3" t="s">
        <v>533</v>
      </c>
      <c r="B117" s="3" t="s">
        <v>534</v>
      </c>
      <c r="C117" s="2">
        <v>2800</v>
      </c>
    </row>
    <row r="118" spans="1:3" ht="22.5" customHeight="1" x14ac:dyDescent="0.3">
      <c r="A118" s="3" t="s">
        <v>535</v>
      </c>
      <c r="B118" s="3" t="s">
        <v>536</v>
      </c>
      <c r="C118" s="2">
        <v>1000</v>
      </c>
    </row>
    <row r="119" spans="1:3" ht="22.5" customHeight="1" x14ac:dyDescent="0.3">
      <c r="A119" s="3"/>
      <c r="B119" s="3"/>
      <c r="C119" s="7"/>
    </row>
    <row r="120" spans="1:3" ht="22.5" customHeight="1" x14ac:dyDescent="0.3">
      <c r="A120" s="3" t="s">
        <v>92</v>
      </c>
      <c r="B120" s="3" t="s">
        <v>93</v>
      </c>
      <c r="C120" s="2">
        <v>3860</v>
      </c>
    </row>
    <row r="121" spans="1:3" ht="22.5" customHeight="1" x14ac:dyDescent="0.3">
      <c r="A121" s="3" t="s">
        <v>94</v>
      </c>
      <c r="B121" s="3" t="s">
        <v>95</v>
      </c>
      <c r="C121" s="2">
        <v>866</v>
      </c>
    </row>
    <row r="122" spans="1:3" ht="22.5" customHeight="1" x14ac:dyDescent="0.3">
      <c r="A122" s="3" t="s">
        <v>96</v>
      </c>
      <c r="B122" s="3" t="s">
        <v>97</v>
      </c>
      <c r="C122" s="2">
        <v>239.32</v>
      </c>
    </row>
    <row r="123" spans="1:3" ht="22.5" customHeight="1" x14ac:dyDescent="0.3">
      <c r="A123" s="3" t="s">
        <v>98</v>
      </c>
      <c r="B123" s="3" t="s">
        <v>99</v>
      </c>
      <c r="C123" s="2">
        <v>53.69</v>
      </c>
    </row>
    <row r="124" spans="1:3" ht="22.5" customHeight="1" x14ac:dyDescent="0.3">
      <c r="A124" s="3" t="s">
        <v>100</v>
      </c>
      <c r="B124" s="3" t="s">
        <v>101</v>
      </c>
      <c r="C124" s="2">
        <v>55.97</v>
      </c>
    </row>
    <row r="125" spans="1:3" ht="22.5" customHeight="1" x14ac:dyDescent="0.3">
      <c r="A125" s="3" t="s">
        <v>102</v>
      </c>
      <c r="B125" s="3" t="s">
        <v>103</v>
      </c>
      <c r="C125" s="2">
        <v>12.55</v>
      </c>
    </row>
    <row r="126" spans="1:3" ht="22.5" customHeight="1" x14ac:dyDescent="0.3">
      <c r="A126" s="3" t="s">
        <v>104</v>
      </c>
      <c r="B126" s="3" t="s">
        <v>105</v>
      </c>
      <c r="C126" s="2">
        <v>900</v>
      </c>
    </row>
    <row r="127" spans="1:3" ht="22.5" customHeight="1" x14ac:dyDescent="0.3">
      <c r="A127" s="3" t="s">
        <v>106</v>
      </c>
      <c r="B127" s="3" t="s">
        <v>107</v>
      </c>
      <c r="C127" s="2">
        <v>1505</v>
      </c>
    </row>
    <row r="128" spans="1:3" ht="22.5" customHeight="1" x14ac:dyDescent="0.3">
      <c r="A128" s="3"/>
      <c r="B128" s="3"/>
    </row>
    <row r="129" spans="1:3" ht="22.5" customHeight="1" x14ac:dyDescent="0.3">
      <c r="A129" s="3" t="s">
        <v>108</v>
      </c>
      <c r="B129" s="3" t="s">
        <v>109</v>
      </c>
      <c r="C129" s="2">
        <v>0</v>
      </c>
    </row>
    <row r="130" spans="1:3" ht="22.5" customHeight="1" x14ac:dyDescent="0.3">
      <c r="A130" s="3"/>
      <c r="B130" s="3"/>
    </row>
    <row r="131" spans="1:3" ht="22.5" customHeight="1" x14ac:dyDescent="0.3">
      <c r="A131" s="3" t="s">
        <v>503</v>
      </c>
      <c r="B131" s="3" t="s">
        <v>504</v>
      </c>
      <c r="C131" s="2">
        <v>108900</v>
      </c>
    </row>
    <row r="132" spans="1:3" ht="22.5" customHeight="1" x14ac:dyDescent="0.3">
      <c r="A132" s="3" t="s">
        <v>586</v>
      </c>
      <c r="B132" s="3" t="s">
        <v>587</v>
      </c>
      <c r="C132" s="2">
        <v>1800</v>
      </c>
    </row>
    <row r="133" spans="1:3" ht="22.5" customHeight="1" x14ac:dyDescent="0.3">
      <c r="A133" s="3"/>
      <c r="B133" s="3"/>
    </row>
    <row r="134" spans="1:3" ht="22.5" customHeight="1" x14ac:dyDescent="0.3">
      <c r="A134" s="3" t="s">
        <v>110</v>
      </c>
      <c r="B134" s="3" t="s">
        <v>111</v>
      </c>
      <c r="C134" s="2">
        <v>5793.12</v>
      </c>
    </row>
    <row r="135" spans="1:3" ht="22.5" customHeight="1" x14ac:dyDescent="0.3">
      <c r="A135" s="3" t="s">
        <v>112</v>
      </c>
      <c r="B135" s="3" t="s">
        <v>113</v>
      </c>
      <c r="C135" s="2">
        <v>1448.28</v>
      </c>
    </row>
    <row r="136" spans="1:3" ht="22.5" customHeight="1" x14ac:dyDescent="0.3">
      <c r="A136" s="3" t="s">
        <v>114</v>
      </c>
      <c r="B136" s="3" t="s">
        <v>115</v>
      </c>
      <c r="C136" s="2">
        <v>502.84</v>
      </c>
    </row>
    <row r="137" spans="1:3" ht="22.5" customHeight="1" x14ac:dyDescent="0.3">
      <c r="A137" s="3" t="s">
        <v>116</v>
      </c>
      <c r="B137" s="3" t="s">
        <v>117</v>
      </c>
      <c r="C137" s="2">
        <v>125.71</v>
      </c>
    </row>
    <row r="138" spans="1:3" ht="22.5" customHeight="1" x14ac:dyDescent="0.3">
      <c r="A138" s="3" t="s">
        <v>118</v>
      </c>
      <c r="B138" s="3" t="s">
        <v>119</v>
      </c>
      <c r="C138" s="2">
        <v>359.17</v>
      </c>
    </row>
    <row r="139" spans="1:3" ht="22.5" customHeight="1" x14ac:dyDescent="0.3">
      <c r="A139" s="3" t="s">
        <v>120</v>
      </c>
      <c r="B139" s="3" t="s">
        <v>121</v>
      </c>
      <c r="C139" s="2">
        <v>89.79</v>
      </c>
    </row>
    <row r="140" spans="1:3" ht="22.5" customHeight="1" x14ac:dyDescent="0.3">
      <c r="A140" s="3" t="s">
        <v>122</v>
      </c>
      <c r="B140" s="3" t="s">
        <v>123</v>
      </c>
      <c r="C140" s="2">
        <v>84</v>
      </c>
    </row>
    <row r="141" spans="1:3" ht="22.5" customHeight="1" x14ac:dyDescent="0.3">
      <c r="A141" s="3" t="s">
        <v>124</v>
      </c>
      <c r="B141" s="3" t="s">
        <v>125</v>
      </c>
      <c r="C141" s="2">
        <v>21</v>
      </c>
    </row>
    <row r="142" spans="1:3" ht="22.5" customHeight="1" x14ac:dyDescent="0.3">
      <c r="A142" s="3" t="s">
        <v>126</v>
      </c>
      <c r="B142" s="3" t="s">
        <v>127</v>
      </c>
      <c r="C142" s="2">
        <v>1200</v>
      </c>
    </row>
    <row r="143" spans="1:3" ht="22.5" customHeight="1" x14ac:dyDescent="0.3">
      <c r="A143" s="3" t="s">
        <v>128</v>
      </c>
      <c r="B143" s="3" t="s">
        <v>129</v>
      </c>
      <c r="C143" s="2">
        <v>300</v>
      </c>
    </row>
    <row r="144" spans="1:3" ht="22.5" customHeight="1" x14ac:dyDescent="0.3">
      <c r="A144" s="3"/>
      <c r="B144" s="3"/>
    </row>
    <row r="145" spans="1:3" ht="22.5" customHeight="1" x14ac:dyDescent="0.3">
      <c r="A145" s="3" t="s">
        <v>551</v>
      </c>
      <c r="B145" s="3" t="s">
        <v>552</v>
      </c>
      <c r="C145" s="2">
        <v>105</v>
      </c>
    </row>
    <row r="146" spans="1:3" ht="22.5" customHeight="1" x14ac:dyDescent="0.3">
      <c r="A146" s="3" t="s">
        <v>553</v>
      </c>
      <c r="B146" s="3" t="s">
        <v>554</v>
      </c>
      <c r="C146" s="2">
        <v>145</v>
      </c>
    </row>
    <row r="147" spans="1:3" ht="22.5" customHeight="1" x14ac:dyDescent="0.3">
      <c r="A147" s="3"/>
      <c r="B147" s="3"/>
    </row>
    <row r="148" spans="1:3" ht="22.5" customHeight="1" x14ac:dyDescent="0.3">
      <c r="A148" s="3" t="s">
        <v>549</v>
      </c>
      <c r="B148" s="3" t="s">
        <v>550</v>
      </c>
      <c r="C148" s="2">
        <v>450</v>
      </c>
    </row>
    <row r="149" spans="1:3" ht="22.5" customHeight="1" x14ac:dyDescent="0.3">
      <c r="A149" s="3" t="s">
        <v>130</v>
      </c>
      <c r="B149" s="3" t="s">
        <v>131</v>
      </c>
      <c r="C149" s="2">
        <v>0</v>
      </c>
    </row>
    <row r="150" spans="1:3" ht="22.5" customHeight="1" x14ac:dyDescent="0.3">
      <c r="A150" s="3" t="s">
        <v>132</v>
      </c>
      <c r="B150" s="3" t="s">
        <v>133</v>
      </c>
      <c r="C150" s="2">
        <v>0</v>
      </c>
    </row>
    <row r="151" spans="1:3" ht="22.5" customHeight="1" x14ac:dyDescent="0.3">
      <c r="A151" s="3" t="s">
        <v>134</v>
      </c>
      <c r="B151" s="3" t="s">
        <v>135</v>
      </c>
      <c r="C151" s="2">
        <v>300</v>
      </c>
    </row>
    <row r="152" spans="1:3" ht="22.5" customHeight="1" x14ac:dyDescent="0.3">
      <c r="A152" s="3"/>
      <c r="B152" s="3"/>
    </row>
    <row r="153" spans="1:3" ht="22.5" customHeight="1" x14ac:dyDescent="0.3">
      <c r="A153" s="3" t="s">
        <v>505</v>
      </c>
      <c r="B153" s="3" t="s">
        <v>506</v>
      </c>
      <c r="C153" s="2">
        <v>12000</v>
      </c>
    </row>
    <row r="154" spans="1:3" ht="22.5" customHeight="1" x14ac:dyDescent="0.3">
      <c r="A154" s="3"/>
      <c r="B154" s="3"/>
    </row>
    <row r="155" spans="1:3" ht="22.5" customHeight="1" x14ac:dyDescent="0.3">
      <c r="A155" s="3" t="s">
        <v>507</v>
      </c>
      <c r="B155" s="3" t="s">
        <v>508</v>
      </c>
      <c r="C155" s="2">
        <v>3600</v>
      </c>
    </row>
    <row r="156" spans="1:3" ht="22.5" customHeight="1" x14ac:dyDescent="0.3">
      <c r="A156" s="3"/>
      <c r="B156" s="3"/>
    </row>
    <row r="157" spans="1:3" ht="22.5" customHeight="1" x14ac:dyDescent="0.3">
      <c r="A157" s="3" t="s">
        <v>136</v>
      </c>
      <c r="B157" s="3" t="s">
        <v>137</v>
      </c>
      <c r="C157" s="2">
        <v>500</v>
      </c>
    </row>
    <row r="158" spans="1:3" ht="22.5" customHeight="1" x14ac:dyDescent="0.3">
      <c r="A158" s="3"/>
      <c r="B158" s="3"/>
    </row>
    <row r="159" spans="1:3" ht="22.5" customHeight="1" x14ac:dyDescent="0.3">
      <c r="A159" s="3" t="s">
        <v>138</v>
      </c>
      <c r="B159" s="3" t="s">
        <v>139</v>
      </c>
      <c r="C159" s="2">
        <v>1000</v>
      </c>
    </row>
    <row r="160" spans="1:3" ht="22.5" customHeight="1" x14ac:dyDescent="0.3">
      <c r="A160" s="3" t="s">
        <v>555</v>
      </c>
      <c r="B160" s="3" t="s">
        <v>557</v>
      </c>
      <c r="C160" s="2">
        <v>500</v>
      </c>
    </row>
    <row r="161" spans="1:3" ht="22.5" customHeight="1" x14ac:dyDescent="0.3">
      <c r="A161" s="3" t="s">
        <v>556</v>
      </c>
      <c r="B161" s="3" t="s">
        <v>558</v>
      </c>
      <c r="C161" s="2">
        <v>500</v>
      </c>
    </row>
    <row r="162" spans="1:3" ht="22.5" customHeight="1" x14ac:dyDescent="0.3">
      <c r="A162" s="3"/>
      <c r="B162" s="3"/>
    </row>
    <row r="163" spans="1:3" ht="22.5" customHeight="1" x14ac:dyDescent="0.3">
      <c r="A163" s="3" t="s">
        <v>140</v>
      </c>
      <c r="B163" s="3" t="s">
        <v>141</v>
      </c>
      <c r="C163" s="2">
        <v>800</v>
      </c>
    </row>
    <row r="164" spans="1:3" ht="22.5" customHeight="1" x14ac:dyDescent="0.3">
      <c r="A164" s="3" t="s">
        <v>142</v>
      </c>
      <c r="B164" s="3" t="s">
        <v>143</v>
      </c>
      <c r="C164" s="2">
        <v>150</v>
      </c>
    </row>
    <row r="165" spans="1:3" ht="22.5" customHeight="1" x14ac:dyDescent="0.3">
      <c r="A165" s="3" t="s">
        <v>144</v>
      </c>
      <c r="B165" s="3" t="s">
        <v>145</v>
      </c>
      <c r="C165" s="2">
        <v>150</v>
      </c>
    </row>
    <row r="166" spans="1:3" ht="22.5" customHeight="1" x14ac:dyDescent="0.3">
      <c r="A166" s="3" t="s">
        <v>146</v>
      </c>
      <c r="B166" s="3" t="s">
        <v>147</v>
      </c>
      <c r="C166" s="2">
        <v>200</v>
      </c>
    </row>
    <row r="167" spans="1:3" ht="22.5" customHeight="1" x14ac:dyDescent="0.3">
      <c r="A167" s="3"/>
      <c r="B167" s="3"/>
    </row>
    <row r="168" spans="1:3" ht="22.5" customHeight="1" x14ac:dyDescent="0.3">
      <c r="A168" s="3" t="s">
        <v>148</v>
      </c>
      <c r="B168" s="3" t="s">
        <v>149</v>
      </c>
      <c r="C168" s="2">
        <v>651</v>
      </c>
    </row>
    <row r="169" spans="1:3" ht="22.5" customHeight="1" x14ac:dyDescent="0.3">
      <c r="A169" s="3" t="s">
        <v>150</v>
      </c>
      <c r="B169" s="3" t="s">
        <v>598</v>
      </c>
      <c r="C169" s="2">
        <v>7000</v>
      </c>
    </row>
    <row r="170" spans="1:3" ht="22.5" customHeight="1" x14ac:dyDescent="0.3">
      <c r="A170" s="3" t="s">
        <v>151</v>
      </c>
      <c r="B170" s="3" t="s">
        <v>152</v>
      </c>
      <c r="C170" s="2">
        <v>8478.67</v>
      </c>
    </row>
    <row r="171" spans="1:3" ht="22.5" customHeight="1" x14ac:dyDescent="0.3">
      <c r="A171" s="3" t="s">
        <v>153</v>
      </c>
      <c r="B171" s="3" t="s">
        <v>154</v>
      </c>
      <c r="C171" s="2">
        <v>75</v>
      </c>
    </row>
    <row r="172" spans="1:3" ht="22.5" customHeight="1" x14ac:dyDescent="0.3">
      <c r="A172" s="3" t="s">
        <v>155</v>
      </c>
      <c r="B172" s="3" t="s">
        <v>156</v>
      </c>
      <c r="C172" s="2">
        <v>100</v>
      </c>
    </row>
    <row r="173" spans="1:3" ht="22.5" customHeight="1" x14ac:dyDescent="0.3">
      <c r="B173" s="5" t="s">
        <v>537</v>
      </c>
    </row>
    <row r="174" spans="1:3" ht="22.5" customHeight="1" x14ac:dyDescent="0.3">
      <c r="A174" s="3" t="s">
        <v>157</v>
      </c>
      <c r="B174" s="3" t="s">
        <v>158</v>
      </c>
      <c r="C174" s="2">
        <v>4300</v>
      </c>
    </row>
    <row r="175" spans="1:3" ht="22.5" customHeight="1" x14ac:dyDescent="0.3">
      <c r="A175" s="3" t="s">
        <v>159</v>
      </c>
      <c r="B175" s="3" t="s">
        <v>160</v>
      </c>
      <c r="C175" s="2">
        <v>1500</v>
      </c>
    </row>
    <row r="176" spans="1:3" ht="22.5" customHeight="1" x14ac:dyDescent="0.3">
      <c r="A176" s="3" t="s">
        <v>161</v>
      </c>
      <c r="B176" s="3" t="s">
        <v>162</v>
      </c>
      <c r="C176" s="2">
        <v>800</v>
      </c>
    </row>
    <row r="177" spans="1:3" ht="22.5" customHeight="1" x14ac:dyDescent="0.3">
      <c r="A177" s="3" t="s">
        <v>163</v>
      </c>
      <c r="B177" s="3" t="s">
        <v>164</v>
      </c>
      <c r="C177" s="2">
        <v>679.54</v>
      </c>
    </row>
    <row r="178" spans="1:3" ht="22.5" customHeight="1" x14ac:dyDescent="0.3">
      <c r="A178" s="3" t="s">
        <v>165</v>
      </c>
      <c r="B178" s="3" t="s">
        <v>166</v>
      </c>
      <c r="C178" s="2">
        <v>1500</v>
      </c>
    </row>
    <row r="179" spans="1:3" ht="22.5" customHeight="1" x14ac:dyDescent="0.3">
      <c r="A179" s="3" t="s">
        <v>167</v>
      </c>
      <c r="B179" s="3" t="s">
        <v>168</v>
      </c>
      <c r="C179" s="2">
        <v>900</v>
      </c>
    </row>
    <row r="180" spans="1:3" ht="22.5" customHeight="1" x14ac:dyDescent="0.3">
      <c r="A180" s="3" t="s">
        <v>169</v>
      </c>
      <c r="B180" s="3" t="s">
        <v>170</v>
      </c>
      <c r="C180" s="2">
        <v>250</v>
      </c>
    </row>
    <row r="181" spans="1:3" ht="22.5" customHeight="1" x14ac:dyDescent="0.3">
      <c r="A181" s="3"/>
      <c r="B181" s="3"/>
    </row>
    <row r="182" spans="1:3" ht="22.5" customHeight="1" x14ac:dyDescent="0.3">
      <c r="A182" s="3" t="s">
        <v>171</v>
      </c>
      <c r="B182" s="3" t="s">
        <v>172</v>
      </c>
      <c r="C182" s="2">
        <v>0</v>
      </c>
    </row>
    <row r="183" spans="1:3" ht="22.5" customHeight="1" x14ac:dyDescent="0.3">
      <c r="A183" s="3" t="s">
        <v>173</v>
      </c>
      <c r="B183" s="3" t="s">
        <v>174</v>
      </c>
      <c r="C183" s="2">
        <v>5793.12</v>
      </c>
    </row>
    <row r="184" spans="1:3" ht="22.5" customHeight="1" x14ac:dyDescent="0.3">
      <c r="A184" s="3" t="s">
        <v>175</v>
      </c>
      <c r="B184" s="3" t="s">
        <v>176</v>
      </c>
      <c r="C184" s="2">
        <v>1448.28</v>
      </c>
    </row>
    <row r="185" spans="1:3" ht="22.5" customHeight="1" x14ac:dyDescent="0.3">
      <c r="A185" s="3" t="s">
        <v>177</v>
      </c>
      <c r="B185" s="3" t="s">
        <v>178</v>
      </c>
      <c r="C185" s="2">
        <v>502.84</v>
      </c>
    </row>
    <row r="186" spans="1:3" ht="22.5" customHeight="1" x14ac:dyDescent="0.3">
      <c r="A186" s="3" t="s">
        <v>179</v>
      </c>
      <c r="B186" s="3" t="s">
        <v>180</v>
      </c>
      <c r="C186" s="2">
        <v>125.71</v>
      </c>
    </row>
    <row r="187" spans="1:3" ht="22.5" customHeight="1" x14ac:dyDescent="0.3">
      <c r="A187" s="3" t="s">
        <v>181</v>
      </c>
      <c r="B187" s="3" t="s">
        <v>182</v>
      </c>
      <c r="C187" s="2">
        <v>359.17</v>
      </c>
    </row>
    <row r="188" spans="1:3" ht="22.5" customHeight="1" x14ac:dyDescent="0.3">
      <c r="A188" s="3" t="s">
        <v>183</v>
      </c>
      <c r="B188" s="3" t="s">
        <v>184</v>
      </c>
      <c r="C188" s="2">
        <v>89.79</v>
      </c>
    </row>
    <row r="189" spans="1:3" ht="22.5" customHeight="1" x14ac:dyDescent="0.3">
      <c r="A189" s="3" t="s">
        <v>185</v>
      </c>
      <c r="B189" s="3" t="s">
        <v>186</v>
      </c>
      <c r="C189" s="2">
        <v>84</v>
      </c>
    </row>
    <row r="190" spans="1:3" ht="22.5" customHeight="1" x14ac:dyDescent="0.3">
      <c r="A190" s="3" t="s">
        <v>187</v>
      </c>
      <c r="B190" s="3" t="s">
        <v>188</v>
      </c>
      <c r="C190" s="2">
        <v>21</v>
      </c>
    </row>
    <row r="191" spans="1:3" ht="22.5" customHeight="1" x14ac:dyDescent="0.3">
      <c r="A191" s="3" t="s">
        <v>189</v>
      </c>
      <c r="B191" s="3" t="s">
        <v>190</v>
      </c>
      <c r="C191" s="2">
        <v>1200</v>
      </c>
    </row>
    <row r="192" spans="1:3" ht="22.5" customHeight="1" x14ac:dyDescent="0.3">
      <c r="A192" s="3" t="s">
        <v>191</v>
      </c>
      <c r="B192" s="3" t="s">
        <v>192</v>
      </c>
      <c r="C192" s="2">
        <v>300</v>
      </c>
    </row>
    <row r="193" spans="1:3" ht="22.5" customHeight="1" x14ac:dyDescent="0.3">
      <c r="A193" s="3" t="s">
        <v>193</v>
      </c>
      <c r="B193" s="3" t="s">
        <v>194</v>
      </c>
      <c r="C193" s="2">
        <v>250</v>
      </c>
    </row>
    <row r="194" spans="1:3" ht="22.5" customHeight="1" x14ac:dyDescent="0.3">
      <c r="A194" s="3" t="s">
        <v>195</v>
      </c>
      <c r="B194" s="3" t="s">
        <v>196</v>
      </c>
      <c r="C194" s="2">
        <v>250</v>
      </c>
    </row>
    <row r="195" spans="1:3" ht="22.5" customHeight="1" x14ac:dyDescent="0.3">
      <c r="A195" s="3" t="s">
        <v>197</v>
      </c>
      <c r="B195" s="3" t="s">
        <v>198</v>
      </c>
      <c r="C195" s="2">
        <v>200</v>
      </c>
    </row>
    <row r="196" spans="1:3" ht="22.5" customHeight="1" x14ac:dyDescent="0.3">
      <c r="A196" s="3" t="s">
        <v>199</v>
      </c>
      <c r="B196" s="3" t="s">
        <v>200</v>
      </c>
      <c r="C196" s="2">
        <v>300</v>
      </c>
    </row>
    <row r="197" spans="1:3" ht="22.5" customHeight="1" x14ac:dyDescent="0.3">
      <c r="A197" s="3"/>
      <c r="B197" s="3"/>
    </row>
    <row r="198" spans="1:3" ht="22.5" customHeight="1" x14ac:dyDescent="0.3">
      <c r="A198" s="3" t="s">
        <v>509</v>
      </c>
      <c r="B198" s="3" t="s">
        <v>510</v>
      </c>
      <c r="C198" s="2">
        <v>15460.8</v>
      </c>
    </row>
    <row r="199" spans="1:3" ht="22.5" customHeight="1" x14ac:dyDescent="0.3">
      <c r="A199" s="3" t="s">
        <v>511</v>
      </c>
      <c r="B199" s="3" t="s">
        <v>512</v>
      </c>
      <c r="C199" s="2">
        <v>3865.2</v>
      </c>
    </row>
    <row r="200" spans="1:3" ht="22.5" customHeight="1" x14ac:dyDescent="0.3">
      <c r="A200" s="3" t="s">
        <v>513</v>
      </c>
      <c r="B200" s="3" t="s">
        <v>514</v>
      </c>
      <c r="C200" s="2">
        <v>224.18</v>
      </c>
    </row>
    <row r="201" spans="1:3" ht="22.5" customHeight="1" x14ac:dyDescent="0.3">
      <c r="A201" s="3" t="s">
        <v>515</v>
      </c>
      <c r="B201" s="3" t="s">
        <v>516</v>
      </c>
      <c r="C201" s="2">
        <v>56.04</v>
      </c>
    </row>
    <row r="202" spans="1:3" ht="22.5" customHeight="1" x14ac:dyDescent="0.3">
      <c r="A202" s="3"/>
      <c r="B202" s="3"/>
    </row>
    <row r="203" spans="1:3" ht="22.5" customHeight="1" x14ac:dyDescent="0.3">
      <c r="A203" s="3" t="s">
        <v>201</v>
      </c>
      <c r="B203" s="3" t="s">
        <v>599</v>
      </c>
      <c r="C203" s="2">
        <v>2000</v>
      </c>
    </row>
    <row r="204" spans="1:3" ht="22.5" customHeight="1" x14ac:dyDescent="0.3">
      <c r="A204" s="3" t="s">
        <v>202</v>
      </c>
      <c r="B204" s="3" t="s">
        <v>203</v>
      </c>
      <c r="C204" s="2">
        <v>1837.38</v>
      </c>
    </row>
    <row r="205" spans="1:3" ht="22.5" customHeight="1" x14ac:dyDescent="0.3">
      <c r="A205" s="3" t="s">
        <v>204</v>
      </c>
      <c r="B205" s="3" t="s">
        <v>205</v>
      </c>
      <c r="C205" s="2">
        <v>0</v>
      </c>
    </row>
    <row r="206" spans="1:3" ht="22.5" customHeight="1" x14ac:dyDescent="0.3">
      <c r="A206" s="3" t="s">
        <v>206</v>
      </c>
      <c r="B206" s="3" t="s">
        <v>207</v>
      </c>
      <c r="C206" s="2">
        <v>0</v>
      </c>
    </row>
    <row r="207" spans="1:3" ht="22.5" customHeight="1" x14ac:dyDescent="0.3">
      <c r="A207" s="3"/>
      <c r="B207" s="3"/>
    </row>
    <row r="208" spans="1:3" ht="22.5" customHeight="1" x14ac:dyDescent="0.3">
      <c r="A208" s="3" t="s">
        <v>208</v>
      </c>
      <c r="B208" s="3" t="s">
        <v>209</v>
      </c>
      <c r="C208" s="2">
        <v>5793.12</v>
      </c>
    </row>
    <row r="209" spans="1:3" ht="22.5" customHeight="1" x14ac:dyDescent="0.3">
      <c r="A209" s="3" t="s">
        <v>210</v>
      </c>
      <c r="B209" s="3" t="s">
        <v>211</v>
      </c>
      <c r="C209" s="2">
        <v>1448.28</v>
      </c>
    </row>
    <row r="210" spans="1:3" ht="22.5" customHeight="1" x14ac:dyDescent="0.3">
      <c r="A210" s="3" t="s">
        <v>212</v>
      </c>
      <c r="B210" s="3" t="s">
        <v>213</v>
      </c>
      <c r="C210" s="2">
        <v>502.84</v>
      </c>
    </row>
    <row r="211" spans="1:3" ht="22.5" customHeight="1" x14ac:dyDescent="0.3">
      <c r="A211" s="3" t="s">
        <v>214</v>
      </c>
      <c r="B211" s="3" t="s">
        <v>215</v>
      </c>
      <c r="C211" s="2">
        <v>125.71</v>
      </c>
    </row>
    <row r="212" spans="1:3" ht="22.5" customHeight="1" x14ac:dyDescent="0.3">
      <c r="A212" s="3" t="s">
        <v>216</v>
      </c>
      <c r="B212" s="3" t="s">
        <v>217</v>
      </c>
      <c r="C212" s="2">
        <v>359.17</v>
      </c>
    </row>
    <row r="213" spans="1:3" ht="22.5" customHeight="1" x14ac:dyDescent="0.3">
      <c r="A213" s="3" t="s">
        <v>218</v>
      </c>
      <c r="B213" s="3" t="s">
        <v>219</v>
      </c>
      <c r="C213" s="2">
        <v>89.79</v>
      </c>
    </row>
    <row r="214" spans="1:3" ht="22.5" customHeight="1" x14ac:dyDescent="0.3">
      <c r="A214" s="3" t="s">
        <v>220</v>
      </c>
      <c r="B214" s="3" t="s">
        <v>221</v>
      </c>
      <c r="C214" s="2">
        <v>84</v>
      </c>
    </row>
    <row r="215" spans="1:3" ht="22.5" customHeight="1" x14ac:dyDescent="0.3">
      <c r="A215" s="3" t="s">
        <v>222</v>
      </c>
      <c r="B215" s="3" t="s">
        <v>223</v>
      </c>
      <c r="C215" s="2">
        <v>21</v>
      </c>
    </row>
    <row r="216" spans="1:3" ht="22.5" customHeight="1" x14ac:dyDescent="0.3">
      <c r="A216" s="3" t="s">
        <v>224</v>
      </c>
      <c r="B216" s="3" t="s">
        <v>225</v>
      </c>
      <c r="C216" s="2">
        <v>1200</v>
      </c>
    </row>
    <row r="217" spans="1:3" ht="22.5" customHeight="1" x14ac:dyDescent="0.3">
      <c r="A217" s="3" t="s">
        <v>226</v>
      </c>
      <c r="B217" s="3" t="s">
        <v>227</v>
      </c>
      <c r="C217" s="2">
        <v>300</v>
      </c>
    </row>
    <row r="218" spans="1:3" ht="22.5" customHeight="1" x14ac:dyDescent="0.3">
      <c r="A218" s="3"/>
      <c r="B218" s="3"/>
    </row>
    <row r="219" spans="1:3" ht="22.5" customHeight="1" x14ac:dyDescent="0.3">
      <c r="A219" s="3" t="s">
        <v>580</v>
      </c>
      <c r="B219" s="3" t="s">
        <v>585</v>
      </c>
      <c r="C219" s="2">
        <v>3168</v>
      </c>
    </row>
    <row r="220" spans="1:3" ht="22.5" customHeight="1" x14ac:dyDescent="0.3">
      <c r="A220" s="3" t="s">
        <v>602</v>
      </c>
      <c r="B220" s="3" t="s">
        <v>603</v>
      </c>
      <c r="C220" s="2">
        <v>275</v>
      </c>
    </row>
    <row r="221" spans="1:3" ht="22.5" customHeight="1" x14ac:dyDescent="0.3">
      <c r="A221" s="3" t="s">
        <v>581</v>
      </c>
      <c r="B221" s="3" t="s">
        <v>583</v>
      </c>
      <c r="C221" s="2">
        <v>196.41</v>
      </c>
    </row>
    <row r="222" spans="1:3" ht="22.5" customHeight="1" x14ac:dyDescent="0.3">
      <c r="A222" s="3" t="s">
        <v>582</v>
      </c>
      <c r="B222" s="3" t="s">
        <v>584</v>
      </c>
      <c r="C222" s="2">
        <v>45.93</v>
      </c>
    </row>
    <row r="223" spans="1:3" ht="22.5" customHeight="1" x14ac:dyDescent="0.3">
      <c r="A223" s="3"/>
      <c r="B223" s="3"/>
    </row>
    <row r="224" spans="1:3" ht="22.5" customHeight="1" x14ac:dyDescent="0.3">
      <c r="A224" s="3" t="s">
        <v>228</v>
      </c>
      <c r="B224" s="3" t="s">
        <v>229</v>
      </c>
      <c r="C224" s="2">
        <v>250</v>
      </c>
    </row>
    <row r="225" spans="1:3" ht="22.5" customHeight="1" x14ac:dyDescent="0.3">
      <c r="A225" s="3" t="s">
        <v>230</v>
      </c>
      <c r="B225" s="3" t="s">
        <v>231</v>
      </c>
      <c r="C225" s="2">
        <v>700</v>
      </c>
    </row>
    <row r="226" spans="1:3" ht="22.5" customHeight="1" x14ac:dyDescent="0.3">
      <c r="A226" s="3" t="s">
        <v>232</v>
      </c>
      <c r="B226" s="3" t="s">
        <v>233</v>
      </c>
      <c r="C226" s="2">
        <v>500</v>
      </c>
    </row>
    <row r="227" spans="1:3" ht="22.5" customHeight="1" x14ac:dyDescent="0.3">
      <c r="A227" s="3"/>
      <c r="B227" s="3"/>
    </row>
    <row r="228" spans="1:3" ht="22.5" customHeight="1" x14ac:dyDescent="0.3">
      <c r="A228" s="3" t="s">
        <v>517</v>
      </c>
      <c r="B228" s="3" t="s">
        <v>518</v>
      </c>
      <c r="C228" s="2">
        <v>19372</v>
      </c>
    </row>
    <row r="229" spans="1:3" ht="22.5" customHeight="1" x14ac:dyDescent="0.3">
      <c r="A229" s="3" t="s">
        <v>519</v>
      </c>
      <c r="B229" s="3" t="s">
        <v>520</v>
      </c>
      <c r="C229" s="2">
        <v>4843</v>
      </c>
    </row>
    <row r="230" spans="1:3" ht="22.5" customHeight="1" x14ac:dyDescent="0.3">
      <c r="A230" s="3" t="s">
        <v>521</v>
      </c>
      <c r="B230" s="3" t="s">
        <v>522</v>
      </c>
      <c r="C230" s="2">
        <v>2808.94</v>
      </c>
    </row>
    <row r="231" spans="1:3" ht="22.5" customHeight="1" x14ac:dyDescent="0.3">
      <c r="A231" s="3" t="s">
        <v>523</v>
      </c>
      <c r="B231" s="3" t="s">
        <v>524</v>
      </c>
      <c r="C231" s="2">
        <v>702.23</v>
      </c>
    </row>
    <row r="232" spans="1:3" ht="22.5" customHeight="1" x14ac:dyDescent="0.3">
      <c r="A232" s="3" t="s">
        <v>525</v>
      </c>
      <c r="B232" s="3" t="s">
        <v>526</v>
      </c>
      <c r="C232" s="2">
        <v>280.89</v>
      </c>
    </row>
    <row r="233" spans="1:3" ht="22.5" customHeight="1" x14ac:dyDescent="0.3">
      <c r="A233" s="3" t="s">
        <v>527</v>
      </c>
      <c r="B233" s="3" t="s">
        <v>528</v>
      </c>
      <c r="C233" s="2">
        <v>70.22</v>
      </c>
    </row>
    <row r="234" spans="1:3" ht="22.5" customHeight="1" x14ac:dyDescent="0.3">
      <c r="A234" s="3"/>
      <c r="B234" s="3"/>
    </row>
    <row r="235" spans="1:3" ht="22.5" customHeight="1" x14ac:dyDescent="0.3">
      <c r="A235" s="3" t="s">
        <v>560</v>
      </c>
      <c r="B235" s="3" t="s">
        <v>559</v>
      </c>
      <c r="C235" s="2">
        <v>8920</v>
      </c>
    </row>
    <row r="236" spans="1:3" ht="22.5" customHeight="1" x14ac:dyDescent="0.3">
      <c r="A236" s="8" t="s">
        <v>234</v>
      </c>
      <c r="B236" s="8" t="s">
        <v>235</v>
      </c>
      <c r="C236" s="2">
        <v>0</v>
      </c>
    </row>
    <row r="237" spans="1:3" ht="22.5" customHeight="1" x14ac:dyDescent="0.3">
      <c r="A237" s="8" t="s">
        <v>236</v>
      </c>
      <c r="B237" s="8" t="s">
        <v>237</v>
      </c>
      <c r="C237" s="2">
        <v>774.25</v>
      </c>
    </row>
    <row r="238" spans="1:3" ht="22.5" customHeight="1" x14ac:dyDescent="0.3">
      <c r="A238" s="3" t="s">
        <v>238</v>
      </c>
      <c r="B238" s="3" t="s">
        <v>239</v>
      </c>
      <c r="C238" s="2">
        <v>553.04</v>
      </c>
    </row>
    <row r="239" spans="1:3" ht="22.5" customHeight="1" x14ac:dyDescent="0.3">
      <c r="A239" s="3" t="s">
        <v>240</v>
      </c>
      <c r="B239" s="3" t="s">
        <v>241</v>
      </c>
      <c r="C239" s="2">
        <v>129.34</v>
      </c>
    </row>
    <row r="240" spans="1:3" ht="22.5" customHeight="1" x14ac:dyDescent="0.3">
      <c r="A240" s="3"/>
      <c r="B240" s="3"/>
    </row>
    <row r="241" spans="1:3" ht="22.5" customHeight="1" x14ac:dyDescent="0.3">
      <c r="A241" s="3" t="s">
        <v>242</v>
      </c>
      <c r="B241" s="3" t="s">
        <v>243</v>
      </c>
      <c r="C241" s="2">
        <v>4344.84</v>
      </c>
    </row>
    <row r="242" spans="1:3" ht="22.5" customHeight="1" x14ac:dyDescent="0.3">
      <c r="A242" s="3" t="s">
        <v>244</v>
      </c>
      <c r="B242" s="3" t="s">
        <v>245</v>
      </c>
      <c r="C242" s="2">
        <v>1086.21</v>
      </c>
    </row>
    <row r="243" spans="1:3" ht="22.5" customHeight="1" x14ac:dyDescent="0.3">
      <c r="A243" s="3" t="s">
        <v>246</v>
      </c>
      <c r="B243" s="3" t="s">
        <v>247</v>
      </c>
      <c r="C243" s="2">
        <v>377.13</v>
      </c>
    </row>
    <row r="244" spans="1:3" ht="22.5" customHeight="1" x14ac:dyDescent="0.3">
      <c r="A244" s="3" t="s">
        <v>248</v>
      </c>
      <c r="B244" s="3" t="s">
        <v>249</v>
      </c>
      <c r="C244" s="2">
        <v>94.28</v>
      </c>
    </row>
    <row r="245" spans="1:3" ht="22.5" customHeight="1" x14ac:dyDescent="0.3">
      <c r="A245" s="3" t="s">
        <v>250</v>
      </c>
      <c r="B245" s="3" t="s">
        <v>251</v>
      </c>
      <c r="C245" s="2">
        <v>269.38</v>
      </c>
    </row>
    <row r="246" spans="1:3" ht="22.5" customHeight="1" x14ac:dyDescent="0.3">
      <c r="A246" s="3" t="s">
        <v>252</v>
      </c>
      <c r="B246" s="3" t="s">
        <v>253</v>
      </c>
      <c r="C246" s="2">
        <v>67.34</v>
      </c>
    </row>
    <row r="247" spans="1:3" ht="22.5" customHeight="1" x14ac:dyDescent="0.3">
      <c r="A247" s="3" t="s">
        <v>254</v>
      </c>
      <c r="B247" s="3" t="s">
        <v>255</v>
      </c>
      <c r="C247" s="2">
        <v>63</v>
      </c>
    </row>
    <row r="248" spans="1:3" ht="22.5" customHeight="1" x14ac:dyDescent="0.3">
      <c r="A248" s="3" t="s">
        <v>256</v>
      </c>
      <c r="B248" s="3" t="s">
        <v>257</v>
      </c>
      <c r="C248" s="2">
        <v>15.75</v>
      </c>
    </row>
    <row r="249" spans="1:3" ht="22.5" customHeight="1" x14ac:dyDescent="0.3">
      <c r="A249" s="3" t="s">
        <v>258</v>
      </c>
      <c r="B249" s="3" t="s">
        <v>259</v>
      </c>
      <c r="C249" s="2">
        <v>900</v>
      </c>
    </row>
    <row r="250" spans="1:3" ht="22.5" customHeight="1" x14ac:dyDescent="0.3">
      <c r="A250" s="3" t="s">
        <v>260</v>
      </c>
      <c r="B250" s="3" t="s">
        <v>261</v>
      </c>
      <c r="C250" s="2">
        <v>225</v>
      </c>
    </row>
    <row r="251" spans="1:3" ht="22.5" customHeight="1" x14ac:dyDescent="0.3">
      <c r="A251" s="3"/>
      <c r="B251" s="3"/>
    </row>
    <row r="252" spans="1:3" ht="22.5" customHeight="1" x14ac:dyDescent="0.3">
      <c r="A252" s="3" t="s">
        <v>262</v>
      </c>
      <c r="B252" s="3" t="s">
        <v>263</v>
      </c>
      <c r="C252" s="2">
        <v>2896.56</v>
      </c>
    </row>
    <row r="253" spans="1:3" ht="22.5" customHeight="1" x14ac:dyDescent="0.3">
      <c r="A253" s="3" t="s">
        <v>264</v>
      </c>
      <c r="B253" s="3" t="s">
        <v>265</v>
      </c>
      <c r="C253" s="2">
        <v>724.14</v>
      </c>
    </row>
    <row r="254" spans="1:3" ht="22.5" customHeight="1" x14ac:dyDescent="0.3">
      <c r="A254" s="3" t="s">
        <v>266</v>
      </c>
      <c r="B254" s="3" t="s">
        <v>267</v>
      </c>
      <c r="C254" s="2">
        <v>251.42</v>
      </c>
    </row>
    <row r="255" spans="1:3" ht="22.5" customHeight="1" x14ac:dyDescent="0.3">
      <c r="A255" s="3" t="s">
        <v>268</v>
      </c>
      <c r="B255" s="3" t="s">
        <v>269</v>
      </c>
      <c r="C255" s="2">
        <v>62.85</v>
      </c>
    </row>
    <row r="256" spans="1:3" ht="22.5" customHeight="1" x14ac:dyDescent="0.3">
      <c r="A256" s="3" t="s">
        <v>270</v>
      </c>
      <c r="B256" s="3" t="s">
        <v>271</v>
      </c>
      <c r="C256" s="2">
        <v>179.58</v>
      </c>
    </row>
    <row r="257" spans="1:3" ht="22.5" customHeight="1" x14ac:dyDescent="0.3">
      <c r="A257" s="3" t="s">
        <v>272</v>
      </c>
      <c r="B257" s="3" t="s">
        <v>273</v>
      </c>
      <c r="C257" s="2">
        <v>44.89</v>
      </c>
    </row>
    <row r="258" spans="1:3" ht="22.5" customHeight="1" x14ac:dyDescent="0.3">
      <c r="A258" s="3" t="s">
        <v>274</v>
      </c>
      <c r="B258" s="3" t="s">
        <v>275</v>
      </c>
      <c r="C258" s="2">
        <v>42</v>
      </c>
    </row>
    <row r="259" spans="1:3" ht="22.5" customHeight="1" x14ac:dyDescent="0.3">
      <c r="A259" s="3" t="s">
        <v>276</v>
      </c>
      <c r="B259" s="3" t="s">
        <v>277</v>
      </c>
      <c r="C259" s="2">
        <v>10.5</v>
      </c>
    </row>
    <row r="260" spans="1:3" ht="22.5" customHeight="1" x14ac:dyDescent="0.3">
      <c r="A260" s="3" t="s">
        <v>278</v>
      </c>
      <c r="B260" s="3" t="s">
        <v>279</v>
      </c>
      <c r="C260" s="2">
        <v>600</v>
      </c>
    </row>
    <row r="261" spans="1:3" ht="22.5" customHeight="1" x14ac:dyDescent="0.3">
      <c r="A261" s="3" t="s">
        <v>280</v>
      </c>
      <c r="B261" s="3" t="s">
        <v>281</v>
      </c>
      <c r="C261" s="2">
        <v>150</v>
      </c>
    </row>
    <row r="262" spans="1:3" ht="22.5" customHeight="1" x14ac:dyDescent="0.3">
      <c r="A262" s="3" t="s">
        <v>282</v>
      </c>
      <c r="B262" s="3" t="s">
        <v>283</v>
      </c>
      <c r="C262" s="2">
        <v>898.33</v>
      </c>
    </row>
    <row r="263" spans="1:3" ht="22.5" customHeight="1" x14ac:dyDescent="0.3">
      <c r="A263" s="3"/>
      <c r="B263" s="3"/>
    </row>
    <row r="264" spans="1:3" ht="22.5" customHeight="1" x14ac:dyDescent="0.3">
      <c r="A264" s="3" t="s">
        <v>284</v>
      </c>
      <c r="B264" s="3" t="s">
        <v>285</v>
      </c>
      <c r="C264" s="2">
        <v>4344.84</v>
      </c>
    </row>
    <row r="265" spans="1:3" ht="22.5" customHeight="1" x14ac:dyDescent="0.3">
      <c r="A265" s="3" t="s">
        <v>286</v>
      </c>
      <c r="B265" s="3" t="s">
        <v>287</v>
      </c>
      <c r="C265" s="2">
        <v>1086.21</v>
      </c>
    </row>
    <row r="266" spans="1:3" ht="22.5" customHeight="1" x14ac:dyDescent="0.3">
      <c r="A266" s="3" t="s">
        <v>288</v>
      </c>
      <c r="B266" s="3" t="s">
        <v>289</v>
      </c>
      <c r="C266" s="2">
        <v>377.13</v>
      </c>
    </row>
    <row r="267" spans="1:3" ht="22.5" customHeight="1" x14ac:dyDescent="0.3">
      <c r="A267" s="3" t="s">
        <v>290</v>
      </c>
      <c r="B267" s="3" t="s">
        <v>291</v>
      </c>
      <c r="C267" s="2">
        <v>94.28</v>
      </c>
    </row>
    <row r="268" spans="1:3" ht="22.5" customHeight="1" x14ac:dyDescent="0.3">
      <c r="A268" s="3" t="s">
        <v>292</v>
      </c>
      <c r="B268" s="3" t="s">
        <v>293</v>
      </c>
      <c r="C268" s="2">
        <v>269.38</v>
      </c>
    </row>
    <row r="269" spans="1:3" ht="22.5" customHeight="1" x14ac:dyDescent="0.3">
      <c r="A269" s="3" t="s">
        <v>294</v>
      </c>
      <c r="B269" s="3" t="s">
        <v>295</v>
      </c>
      <c r="C269" s="2">
        <v>67.34</v>
      </c>
    </row>
    <row r="270" spans="1:3" ht="22.5" customHeight="1" x14ac:dyDescent="0.3">
      <c r="A270" s="3" t="s">
        <v>296</v>
      </c>
      <c r="B270" s="3" t="s">
        <v>297</v>
      </c>
      <c r="C270" s="2">
        <v>63</v>
      </c>
    </row>
    <row r="271" spans="1:3" ht="22.5" customHeight="1" x14ac:dyDescent="0.3">
      <c r="A271" s="3" t="s">
        <v>298</v>
      </c>
      <c r="B271" s="3" t="s">
        <v>299</v>
      </c>
      <c r="C271" s="2">
        <v>15.75</v>
      </c>
    </row>
    <row r="272" spans="1:3" ht="22.5" customHeight="1" x14ac:dyDescent="0.3">
      <c r="A272" s="3" t="s">
        <v>300</v>
      </c>
      <c r="B272" s="3" t="s">
        <v>301</v>
      </c>
      <c r="C272" s="2">
        <v>900</v>
      </c>
    </row>
    <row r="273" spans="1:3" ht="22.5" customHeight="1" x14ac:dyDescent="0.3">
      <c r="A273" s="3" t="s">
        <v>302</v>
      </c>
      <c r="B273" s="3" t="s">
        <v>303</v>
      </c>
      <c r="C273" s="2">
        <v>225</v>
      </c>
    </row>
    <row r="274" spans="1:3" ht="22.5" customHeight="1" x14ac:dyDescent="0.3">
      <c r="A274" s="3" t="s">
        <v>304</v>
      </c>
      <c r="B274" s="3" t="s">
        <v>305</v>
      </c>
      <c r="C274" s="2">
        <v>1796.67</v>
      </c>
    </row>
    <row r="275" spans="1:3" ht="22.5" customHeight="1" x14ac:dyDescent="0.3">
      <c r="A275" s="3"/>
      <c r="B275" s="3"/>
    </row>
    <row r="276" spans="1:3" ht="22.5" customHeight="1" x14ac:dyDescent="0.3">
      <c r="A276" s="3" t="s">
        <v>306</v>
      </c>
      <c r="B276" s="3" t="s">
        <v>307</v>
      </c>
      <c r="C276" s="2">
        <v>350</v>
      </c>
    </row>
    <row r="277" spans="1:3" ht="22.5" customHeight="1" x14ac:dyDescent="0.3">
      <c r="A277" s="3" t="s">
        <v>308</v>
      </c>
      <c r="B277" s="3" t="s">
        <v>309</v>
      </c>
      <c r="C277" s="2">
        <v>125</v>
      </c>
    </row>
    <row r="278" spans="1:3" ht="22.5" customHeight="1" x14ac:dyDescent="0.3">
      <c r="A278" s="3"/>
      <c r="B278" s="3"/>
    </row>
    <row r="279" spans="1:3" ht="22.5" customHeight="1" x14ac:dyDescent="0.3">
      <c r="A279" s="3" t="s">
        <v>310</v>
      </c>
      <c r="B279" s="3" t="s">
        <v>311</v>
      </c>
      <c r="C279" s="2">
        <v>13187</v>
      </c>
    </row>
    <row r="280" spans="1:3" ht="22.5" customHeight="1" x14ac:dyDescent="0.3">
      <c r="A280" s="3" t="s">
        <v>561</v>
      </c>
      <c r="B280" s="3" t="s">
        <v>562</v>
      </c>
      <c r="C280" s="2">
        <v>6813</v>
      </c>
    </row>
    <row r="281" spans="1:3" ht="22.5" customHeight="1" x14ac:dyDescent="0.3">
      <c r="A281" s="3" t="s">
        <v>312</v>
      </c>
      <c r="B281" s="3" t="s">
        <v>313</v>
      </c>
      <c r="C281" s="2">
        <v>1736</v>
      </c>
    </row>
    <row r="282" spans="1:3" ht="22.5" customHeight="1" x14ac:dyDescent="0.3">
      <c r="A282" s="3" t="s">
        <v>314</v>
      </c>
      <c r="B282" s="3" t="s">
        <v>315</v>
      </c>
      <c r="C282" s="2">
        <v>1240</v>
      </c>
    </row>
    <row r="283" spans="1:3" ht="22.5" customHeight="1" x14ac:dyDescent="0.3">
      <c r="A283" s="3" t="s">
        <v>316</v>
      </c>
      <c r="B283" s="3" t="s">
        <v>317</v>
      </c>
      <c r="C283" s="2">
        <v>290</v>
      </c>
    </row>
    <row r="284" spans="1:3" ht="22.5" customHeight="1" x14ac:dyDescent="0.3">
      <c r="A284" s="3" t="s">
        <v>318</v>
      </c>
      <c r="B284" s="3" t="s">
        <v>319</v>
      </c>
      <c r="C284" s="2">
        <v>2850</v>
      </c>
    </row>
    <row r="285" spans="1:3" ht="22.5" customHeight="1" x14ac:dyDescent="0.3">
      <c r="A285" s="3" t="s">
        <v>320</v>
      </c>
      <c r="B285" s="3" t="s">
        <v>321</v>
      </c>
      <c r="C285" s="2">
        <v>1359.76</v>
      </c>
    </row>
    <row r="286" spans="1:3" ht="22.5" customHeight="1" x14ac:dyDescent="0.3">
      <c r="A286" s="3"/>
      <c r="B286" s="3"/>
    </row>
    <row r="287" spans="1:3" ht="22.5" customHeight="1" x14ac:dyDescent="0.3">
      <c r="A287" s="3" t="s">
        <v>322</v>
      </c>
      <c r="B287" s="3" t="s">
        <v>323</v>
      </c>
      <c r="C287" s="2">
        <v>13000</v>
      </c>
    </row>
    <row r="288" spans="1:3" ht="22.5" customHeight="1" x14ac:dyDescent="0.3">
      <c r="A288" s="3" t="s">
        <v>324</v>
      </c>
      <c r="B288" s="3" t="s">
        <v>325</v>
      </c>
      <c r="C288" s="2">
        <v>2500</v>
      </c>
    </row>
    <row r="289" spans="1:3" ht="22.5" customHeight="1" x14ac:dyDescent="0.3">
      <c r="A289" s="3" t="s">
        <v>326</v>
      </c>
      <c r="B289" s="3" t="s">
        <v>327</v>
      </c>
      <c r="C289" s="2">
        <v>1860</v>
      </c>
    </row>
    <row r="290" spans="1:3" ht="22.5" customHeight="1" x14ac:dyDescent="0.3">
      <c r="A290" s="3" t="s">
        <v>328</v>
      </c>
      <c r="B290" s="3" t="s">
        <v>329</v>
      </c>
      <c r="C290" s="2">
        <v>4306.25</v>
      </c>
    </row>
    <row r="291" spans="1:3" ht="22.5" customHeight="1" x14ac:dyDescent="0.3">
      <c r="A291" s="3" t="s">
        <v>330</v>
      </c>
      <c r="B291" s="3" t="s">
        <v>331</v>
      </c>
      <c r="C291" s="2">
        <v>3615.13</v>
      </c>
    </row>
    <row r="292" spans="1:3" ht="22.5" customHeight="1" x14ac:dyDescent="0.3">
      <c r="A292" s="3" t="s">
        <v>332</v>
      </c>
      <c r="B292" s="3" t="s">
        <v>333</v>
      </c>
      <c r="C292" s="2">
        <v>2104</v>
      </c>
    </row>
    <row r="293" spans="1:3" ht="22.5" customHeight="1" x14ac:dyDescent="0.3">
      <c r="A293" s="3" t="s">
        <v>334</v>
      </c>
      <c r="B293" s="3" t="s">
        <v>335</v>
      </c>
      <c r="C293" s="2">
        <v>5000</v>
      </c>
    </row>
    <row r="294" spans="1:3" ht="22.5" customHeight="1" x14ac:dyDescent="0.3">
      <c r="A294" s="3" t="s">
        <v>563</v>
      </c>
      <c r="B294" s="3" t="s">
        <v>564</v>
      </c>
      <c r="C294" s="2">
        <v>2725</v>
      </c>
    </row>
    <row r="295" spans="1:3" ht="22.5" customHeight="1" x14ac:dyDescent="0.3">
      <c r="A295" s="3" t="s">
        <v>336</v>
      </c>
      <c r="B295" s="3" t="s">
        <v>337</v>
      </c>
      <c r="C295" s="2">
        <v>21000</v>
      </c>
    </row>
    <row r="296" spans="1:3" ht="22.5" customHeight="1" x14ac:dyDescent="0.3">
      <c r="A296" s="3" t="s">
        <v>338</v>
      </c>
      <c r="B296" s="3" t="s">
        <v>339</v>
      </c>
      <c r="C296" s="2">
        <v>11500</v>
      </c>
    </row>
    <row r="297" spans="1:3" ht="22.5" customHeight="1" x14ac:dyDescent="0.3">
      <c r="A297" s="3"/>
      <c r="B297" s="3"/>
    </row>
    <row r="298" spans="1:3" ht="22.5" customHeight="1" x14ac:dyDescent="0.3">
      <c r="A298" s="3" t="s">
        <v>340</v>
      </c>
      <c r="B298" s="3" t="s">
        <v>341</v>
      </c>
      <c r="C298" s="2">
        <v>4000</v>
      </c>
    </row>
    <row r="299" spans="1:3" ht="22.5" customHeight="1" x14ac:dyDescent="0.3">
      <c r="A299" s="3"/>
      <c r="B299" s="3"/>
    </row>
    <row r="300" spans="1:3" ht="22.5" customHeight="1" x14ac:dyDescent="0.3">
      <c r="A300" s="3" t="s">
        <v>342</v>
      </c>
      <c r="B300" s="3" t="s">
        <v>343</v>
      </c>
      <c r="C300" s="2">
        <v>1000</v>
      </c>
    </row>
    <row r="301" spans="1:3" ht="22.5" customHeight="1" x14ac:dyDescent="0.3">
      <c r="A301" s="3"/>
      <c r="B301" s="3"/>
    </row>
    <row r="302" spans="1:3" ht="22.5" customHeight="1" x14ac:dyDescent="0.3">
      <c r="A302" s="3" t="s">
        <v>344</v>
      </c>
      <c r="B302" s="3" t="s">
        <v>345</v>
      </c>
      <c r="C302" s="2">
        <v>1369.28</v>
      </c>
    </row>
    <row r="303" spans="1:3" ht="22.5" customHeight="1" x14ac:dyDescent="0.3">
      <c r="A303" s="3"/>
      <c r="B303" s="3"/>
    </row>
    <row r="304" spans="1:3" ht="22.5" customHeight="1" x14ac:dyDescent="0.3">
      <c r="A304" s="3" t="s">
        <v>565</v>
      </c>
      <c r="B304" s="3" t="s">
        <v>566</v>
      </c>
      <c r="C304" s="2">
        <v>100</v>
      </c>
    </row>
    <row r="305" spans="1:3" ht="22.5" customHeight="1" x14ac:dyDescent="0.3">
      <c r="A305" s="3" t="s">
        <v>346</v>
      </c>
      <c r="B305" s="3" t="s">
        <v>347</v>
      </c>
      <c r="C305" s="2">
        <v>14000</v>
      </c>
    </row>
    <row r="306" spans="1:3" ht="22.5" customHeight="1" x14ac:dyDescent="0.3">
      <c r="A306" s="3" t="s">
        <v>348</v>
      </c>
      <c r="B306" s="3" t="s">
        <v>349</v>
      </c>
      <c r="C306" s="2">
        <v>12000</v>
      </c>
    </row>
    <row r="307" spans="1:3" ht="22.5" customHeight="1" x14ac:dyDescent="0.3">
      <c r="A307" s="3" t="s">
        <v>350</v>
      </c>
      <c r="B307" s="3" t="s">
        <v>351</v>
      </c>
      <c r="C307" s="2">
        <v>499.96</v>
      </c>
    </row>
    <row r="308" spans="1:3" ht="22.5" customHeight="1" x14ac:dyDescent="0.3">
      <c r="A308" s="3" t="s">
        <v>352</v>
      </c>
      <c r="B308" s="3" t="s">
        <v>353</v>
      </c>
      <c r="C308" s="2">
        <v>1612</v>
      </c>
    </row>
    <row r="309" spans="1:3" ht="22.5" customHeight="1" x14ac:dyDescent="0.3">
      <c r="A309" s="3" t="s">
        <v>568</v>
      </c>
      <c r="B309" s="3" t="s">
        <v>567</v>
      </c>
      <c r="C309" s="2">
        <v>6.2</v>
      </c>
    </row>
    <row r="310" spans="1:3" ht="22.5" customHeight="1" x14ac:dyDescent="0.3">
      <c r="A310" s="3" t="s">
        <v>354</v>
      </c>
      <c r="B310" s="3" t="s">
        <v>355</v>
      </c>
      <c r="C310" s="2">
        <v>377</v>
      </c>
    </row>
    <row r="311" spans="1:3" ht="22.5" customHeight="1" x14ac:dyDescent="0.3">
      <c r="A311" s="3" t="s">
        <v>570</v>
      </c>
      <c r="B311" s="3" t="s">
        <v>569</v>
      </c>
      <c r="C311" s="2">
        <v>1.45</v>
      </c>
    </row>
    <row r="312" spans="1:3" ht="22.5" customHeight="1" x14ac:dyDescent="0.3">
      <c r="A312" s="3" t="s">
        <v>356</v>
      </c>
      <c r="B312" s="3" t="s">
        <v>357</v>
      </c>
      <c r="C312" s="2">
        <v>500</v>
      </c>
    </row>
    <row r="313" spans="1:3" ht="22.5" customHeight="1" x14ac:dyDescent="0.3">
      <c r="A313" s="3" t="s">
        <v>358</v>
      </c>
      <c r="B313" s="3" t="s">
        <v>359</v>
      </c>
      <c r="C313" s="2">
        <v>4000</v>
      </c>
    </row>
    <row r="314" spans="1:3" ht="22.5" customHeight="1" x14ac:dyDescent="0.3">
      <c r="A314" s="3" t="s">
        <v>360</v>
      </c>
      <c r="B314" s="3" t="s">
        <v>361</v>
      </c>
      <c r="C314" s="2">
        <v>0</v>
      </c>
    </row>
    <row r="315" spans="1:3" ht="22.5" customHeight="1" x14ac:dyDescent="0.3">
      <c r="A315" s="3" t="s">
        <v>362</v>
      </c>
      <c r="B315" s="3" t="s">
        <v>363</v>
      </c>
      <c r="C315" s="2">
        <v>1000</v>
      </c>
    </row>
    <row r="316" spans="1:3" ht="22.5" customHeight="1" x14ac:dyDescent="0.3">
      <c r="A316" s="3" t="s">
        <v>364</v>
      </c>
      <c r="B316" s="3" t="s">
        <v>365</v>
      </c>
      <c r="C316" s="2">
        <v>1661.93</v>
      </c>
    </row>
    <row r="317" spans="1:3" ht="22.5" customHeight="1" x14ac:dyDescent="0.3">
      <c r="A317" s="3" t="s">
        <v>366</v>
      </c>
      <c r="B317" s="3" t="s">
        <v>367</v>
      </c>
      <c r="C317" s="2">
        <v>1208.67</v>
      </c>
    </row>
    <row r="318" spans="1:3" ht="22.5" customHeight="1" x14ac:dyDescent="0.3">
      <c r="A318" s="3" t="s">
        <v>368</v>
      </c>
      <c r="B318" s="3" t="s">
        <v>369</v>
      </c>
      <c r="C318" s="2">
        <v>100</v>
      </c>
    </row>
    <row r="319" spans="1:3" ht="22.5" customHeight="1" x14ac:dyDescent="0.3">
      <c r="A319" s="3" t="s">
        <v>370</v>
      </c>
      <c r="B319" s="3" t="s">
        <v>371</v>
      </c>
      <c r="C319" s="2">
        <v>500</v>
      </c>
    </row>
    <row r="320" spans="1:3" ht="22.5" customHeight="1" x14ac:dyDescent="0.3">
      <c r="A320" s="3" t="s">
        <v>372</v>
      </c>
      <c r="B320" s="3" t="s">
        <v>373</v>
      </c>
      <c r="C320" s="2">
        <v>6500</v>
      </c>
    </row>
    <row r="321" spans="1:3" ht="22.5" customHeight="1" x14ac:dyDescent="0.3">
      <c r="A321" s="3"/>
      <c r="B321" s="3"/>
    </row>
    <row r="322" spans="1:3" ht="22.5" customHeight="1" x14ac:dyDescent="0.3">
      <c r="A322" s="3" t="s">
        <v>579</v>
      </c>
      <c r="B322" s="3" t="s">
        <v>578</v>
      </c>
      <c r="C322" s="2">
        <v>1807.51</v>
      </c>
    </row>
    <row r="323" spans="1:3" ht="22.5" customHeight="1" x14ac:dyDescent="0.3">
      <c r="A323" s="3"/>
      <c r="B323" s="3"/>
    </row>
    <row r="324" spans="1:3" ht="22.5" customHeight="1" x14ac:dyDescent="0.3">
      <c r="A324" s="3" t="s">
        <v>374</v>
      </c>
      <c r="B324" s="3" t="s">
        <v>375</v>
      </c>
      <c r="C324" s="2">
        <v>400</v>
      </c>
    </row>
    <row r="325" spans="1:3" ht="22.5" customHeight="1" x14ac:dyDescent="0.3">
      <c r="A325" s="3" t="s">
        <v>376</v>
      </c>
      <c r="B325" s="3" t="s">
        <v>377</v>
      </c>
      <c r="C325" s="2">
        <v>0</v>
      </c>
    </row>
    <row r="326" spans="1:3" ht="22.5" customHeight="1" x14ac:dyDescent="0.3">
      <c r="A326" s="3" t="s">
        <v>378</v>
      </c>
      <c r="B326" s="3" t="s">
        <v>379</v>
      </c>
      <c r="C326" s="2">
        <v>300</v>
      </c>
    </row>
    <row r="327" spans="1:3" ht="22.5" customHeight="1" x14ac:dyDescent="0.3">
      <c r="A327" s="3" t="s">
        <v>380</v>
      </c>
      <c r="B327" s="3" t="s">
        <v>381</v>
      </c>
      <c r="C327" s="2">
        <v>22854</v>
      </c>
    </row>
    <row r="328" spans="1:3" ht="22.5" customHeight="1" x14ac:dyDescent="0.3">
      <c r="A328" s="3" t="s">
        <v>382</v>
      </c>
      <c r="B328" s="3" t="s">
        <v>383</v>
      </c>
      <c r="C328" s="2">
        <v>1063.76</v>
      </c>
    </row>
    <row r="329" spans="1:3" ht="22.5" customHeight="1" x14ac:dyDescent="0.3">
      <c r="A329" s="3" t="s">
        <v>384</v>
      </c>
      <c r="B329" s="3" t="s">
        <v>385</v>
      </c>
      <c r="C329" s="2">
        <v>946</v>
      </c>
    </row>
    <row r="330" spans="1:3" ht="22.5" customHeight="1" x14ac:dyDescent="0.3">
      <c r="A330" s="3" t="s">
        <v>386</v>
      </c>
      <c r="B330" s="3" t="s">
        <v>387</v>
      </c>
      <c r="C330" s="2">
        <v>27.45</v>
      </c>
    </row>
    <row r="331" spans="1:3" ht="22.5" customHeight="1" x14ac:dyDescent="0.3">
      <c r="A331" s="3" t="s">
        <v>388</v>
      </c>
      <c r="B331" s="3" t="s">
        <v>389</v>
      </c>
      <c r="C331" s="2">
        <v>1435.54</v>
      </c>
    </row>
    <row r="332" spans="1:3" ht="22.5" customHeight="1" x14ac:dyDescent="0.3">
      <c r="A332" s="3" t="s">
        <v>390</v>
      </c>
      <c r="B332" s="3" t="s">
        <v>391</v>
      </c>
      <c r="C332" s="2">
        <v>0</v>
      </c>
    </row>
    <row r="333" spans="1:3" ht="22.5" customHeight="1" x14ac:dyDescent="0.3">
      <c r="A333" s="3" t="s">
        <v>392</v>
      </c>
      <c r="B333" s="3" t="s">
        <v>393</v>
      </c>
      <c r="C333" s="2">
        <v>24.8</v>
      </c>
    </row>
    <row r="334" spans="1:3" ht="22.5" customHeight="1" x14ac:dyDescent="0.3">
      <c r="A334" s="3" t="s">
        <v>394</v>
      </c>
      <c r="B334" s="3" t="s">
        <v>395</v>
      </c>
      <c r="C334" s="2">
        <v>335.73</v>
      </c>
    </row>
    <row r="335" spans="1:3" ht="22.5" customHeight="1" x14ac:dyDescent="0.3">
      <c r="A335" s="3" t="s">
        <v>396</v>
      </c>
      <c r="B335" s="3" t="s">
        <v>397</v>
      </c>
      <c r="C335" s="2">
        <v>5.79</v>
      </c>
    </row>
    <row r="336" spans="1:3" ht="22.5" customHeight="1" x14ac:dyDescent="0.3">
      <c r="A336" s="3" t="s">
        <v>398</v>
      </c>
      <c r="B336" s="3" t="s">
        <v>399</v>
      </c>
      <c r="C336" s="2">
        <v>0</v>
      </c>
    </row>
    <row r="337" spans="1:3" ht="22.5" customHeight="1" x14ac:dyDescent="0.3">
      <c r="A337" s="3" t="s">
        <v>400</v>
      </c>
      <c r="B337" s="3" t="s">
        <v>401</v>
      </c>
      <c r="C337" s="2">
        <v>4650</v>
      </c>
    </row>
    <row r="338" spans="1:3" ht="22.5" customHeight="1" x14ac:dyDescent="0.3">
      <c r="A338" s="3" t="s">
        <v>402</v>
      </c>
      <c r="B338" s="3" t="s">
        <v>403</v>
      </c>
      <c r="C338" s="2">
        <v>300</v>
      </c>
    </row>
    <row r="339" spans="1:3" ht="22.5" customHeight="1" x14ac:dyDescent="0.3">
      <c r="A339" s="3" t="s">
        <v>404</v>
      </c>
      <c r="B339" s="3" t="s">
        <v>405</v>
      </c>
      <c r="C339" s="2">
        <v>50</v>
      </c>
    </row>
    <row r="340" spans="1:3" ht="22.5" customHeight="1" x14ac:dyDescent="0.3">
      <c r="A340" s="3" t="s">
        <v>406</v>
      </c>
      <c r="B340" s="3" t="s">
        <v>407</v>
      </c>
      <c r="C340" s="2">
        <v>200</v>
      </c>
    </row>
    <row r="341" spans="1:3" ht="22.5" customHeight="1" x14ac:dyDescent="0.3">
      <c r="A341" s="3" t="s">
        <v>408</v>
      </c>
      <c r="B341" s="3" t="s">
        <v>409</v>
      </c>
      <c r="C341" s="2">
        <v>3500</v>
      </c>
    </row>
    <row r="342" spans="1:3" ht="22.5" customHeight="1" x14ac:dyDescent="0.3">
      <c r="A342" s="3" t="s">
        <v>410</v>
      </c>
      <c r="B342" s="3" t="s">
        <v>411</v>
      </c>
      <c r="C342" s="2">
        <v>15000</v>
      </c>
    </row>
    <row r="343" spans="1:3" ht="22.5" customHeight="1" x14ac:dyDescent="0.3">
      <c r="A343" s="3"/>
      <c r="B343" s="3"/>
    </row>
    <row r="344" spans="1:3" ht="22.5" customHeight="1" x14ac:dyDescent="0.3">
      <c r="A344" s="3" t="s">
        <v>588</v>
      </c>
      <c r="B344" s="3" t="s">
        <v>591</v>
      </c>
      <c r="C344" s="2">
        <v>200</v>
      </c>
    </row>
    <row r="345" spans="1:3" ht="22.5" customHeight="1" x14ac:dyDescent="0.3">
      <c r="A345" s="3" t="s">
        <v>589</v>
      </c>
      <c r="B345" s="3" t="s">
        <v>592</v>
      </c>
      <c r="C345" s="2">
        <v>28.99</v>
      </c>
    </row>
    <row r="346" spans="1:3" ht="22.5" customHeight="1" x14ac:dyDescent="0.3">
      <c r="A346" s="3" t="s">
        <v>590</v>
      </c>
      <c r="B346" s="3" t="s">
        <v>593</v>
      </c>
      <c r="C346" s="2">
        <v>2.9</v>
      </c>
    </row>
    <row r="347" spans="1:3" ht="22.5" customHeight="1" x14ac:dyDescent="0.3">
      <c r="A347" s="3" t="s">
        <v>537</v>
      </c>
      <c r="B347" s="1"/>
    </row>
    <row r="348" spans="1:3" ht="22.5" customHeight="1" x14ac:dyDescent="0.3">
      <c r="A348" s="3" t="s">
        <v>412</v>
      </c>
      <c r="B348" s="3" t="s">
        <v>413</v>
      </c>
      <c r="C348" s="2">
        <v>710</v>
      </c>
    </row>
    <row r="349" spans="1:3" ht="22.5" customHeight="1" x14ac:dyDescent="0.3">
      <c r="A349" s="3" t="s">
        <v>414</v>
      </c>
      <c r="B349" s="3" t="s">
        <v>415</v>
      </c>
      <c r="C349" s="2">
        <v>0</v>
      </c>
    </row>
    <row r="350" spans="1:3" ht="22.5" customHeight="1" x14ac:dyDescent="0.3">
      <c r="A350" s="3" t="s">
        <v>416</v>
      </c>
      <c r="B350" s="3" t="s">
        <v>417</v>
      </c>
      <c r="C350" s="2">
        <v>1025</v>
      </c>
    </row>
    <row r="351" spans="1:3" ht="22.5" customHeight="1" x14ac:dyDescent="0.3">
      <c r="A351" s="3" t="s">
        <v>418</v>
      </c>
      <c r="B351" s="3" t="s">
        <v>419</v>
      </c>
      <c r="C351" s="2">
        <v>265</v>
      </c>
    </row>
    <row r="352" spans="1:3" ht="22.5" customHeight="1" x14ac:dyDescent="0.3">
      <c r="A352" s="3"/>
      <c r="B352" s="3"/>
    </row>
    <row r="353" spans="1:3" ht="22.5" customHeight="1" x14ac:dyDescent="0.3">
      <c r="A353" s="3" t="s">
        <v>420</v>
      </c>
      <c r="B353" s="3" t="s">
        <v>421</v>
      </c>
      <c r="C353" s="2">
        <v>16153</v>
      </c>
    </row>
    <row r="354" spans="1:3" ht="22.5" customHeight="1" x14ac:dyDescent="0.3">
      <c r="A354" s="3" t="s">
        <v>422</v>
      </c>
      <c r="B354" s="3" t="s">
        <v>423</v>
      </c>
      <c r="C354" s="2">
        <v>6450</v>
      </c>
    </row>
    <row r="355" spans="1:3" ht="22.5" customHeight="1" x14ac:dyDescent="0.3">
      <c r="A355" s="3" t="s">
        <v>424</v>
      </c>
      <c r="B355" s="3" t="s">
        <v>425</v>
      </c>
      <c r="C355" s="2">
        <v>1961.94</v>
      </c>
    </row>
    <row r="356" spans="1:3" ht="22.5" customHeight="1" x14ac:dyDescent="0.3">
      <c r="A356" s="3" t="s">
        <v>426</v>
      </c>
      <c r="B356" s="3" t="s">
        <v>427</v>
      </c>
      <c r="C356" s="2">
        <v>1401.38</v>
      </c>
    </row>
    <row r="357" spans="1:3" ht="22.5" customHeight="1" x14ac:dyDescent="0.3">
      <c r="A357" s="3" t="s">
        <v>428</v>
      </c>
      <c r="B357" s="3" t="s">
        <v>429</v>
      </c>
      <c r="C357" s="2">
        <v>327.74</v>
      </c>
    </row>
    <row r="358" spans="1:3" ht="22.5" customHeight="1" x14ac:dyDescent="0.3">
      <c r="A358" s="3"/>
      <c r="B358" s="3"/>
    </row>
    <row r="359" spans="1:3" ht="22.5" customHeight="1" x14ac:dyDescent="0.3">
      <c r="A359" s="3" t="s">
        <v>430</v>
      </c>
      <c r="B359" s="3" t="s">
        <v>431</v>
      </c>
      <c r="C359" s="7">
        <v>400</v>
      </c>
    </row>
    <row r="360" spans="1:3" ht="22.5" customHeight="1" x14ac:dyDescent="0.3">
      <c r="C360" s="2">
        <f>SUM(C57:C359)</f>
        <v>942829.7300000001</v>
      </c>
    </row>
  </sheetData>
  <printOptions gridLines="1"/>
  <pageMargins left="0.25" right="0.25" top="0.25" bottom="0.25" header="0.5" footer="0.5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rayetta leimkuehler</dc:creator>
  <cp:lastModifiedBy>rayetta leimkuehler</cp:lastModifiedBy>
  <cp:lastPrinted>2021-11-11T16:19:05Z</cp:lastPrinted>
  <dcterms:created xsi:type="dcterms:W3CDTF">2021-10-22T19:23:04Z</dcterms:created>
  <dcterms:modified xsi:type="dcterms:W3CDTF">2021-12-09T15:04:31Z</dcterms:modified>
</cp:coreProperties>
</file>